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810" windowWidth="11220" windowHeight="9765" activeTab="0"/>
  </bookViews>
  <sheets>
    <sheet name="成绩" sheetId="1" r:id="rId1"/>
  </sheets>
  <definedNames>
    <definedName name="_xlnm.Print_Area" localSheetId="0">'成绩'!$A$1:$I$220</definedName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<sst xmlns="http://schemas.openxmlformats.org/spreadsheetml/2006/main" count="352" uniqueCount="330">
  <si>
    <t>序号</t>
  </si>
  <si>
    <t>北京市国土资源勘测规划中心  规划管理</t>
  </si>
  <si>
    <t>北京市土地利用事务中心  综合管理人员</t>
  </si>
  <si>
    <t>北京市土地利用事务中心  业务工作人员(硕士研究生及以上)</t>
  </si>
  <si>
    <t>北京市土地利用事务中心  办公室工作人员</t>
  </si>
  <si>
    <t>北京市土地整理储备中心  项目管理(数学与应用数学、信息与计算科学、统计学、应用统计学)</t>
  </si>
  <si>
    <t>北京市土地整理储备中心商务区分中心  综合管理</t>
  </si>
  <si>
    <t>北京市国土资源局海淀分局国土资源管理所  土地管理职位</t>
  </si>
  <si>
    <t>北京市国土资源局丰台分局第三国土资源管理所  土地管理</t>
  </si>
  <si>
    <t>北京市土地整理储备中心房山区分中心  财务管理</t>
  </si>
  <si>
    <t>北京市土地整理储备中心房山区分中心  土地储备项目管理</t>
  </si>
  <si>
    <t>北京市土地整理储备中心房山区分中心  内勤管理岗位</t>
  </si>
  <si>
    <t>北京市国土资源局房山分局第二国土资源管理所  外勤管理岗</t>
  </si>
  <si>
    <t>北京市国土资源局房山分局第六国土资源管理所  外勤管理岗</t>
  </si>
  <si>
    <t>北京市土地整理储备中心通州区分中心  项目管理</t>
  </si>
  <si>
    <t>北京市顺义区国土资源执法监察队  管理岗位(社会在职人员和2017年北京生源应届毕业生)</t>
  </si>
  <si>
    <t>北京市顺义区国土资源执法监察队  管理岗位(社会在职人员)</t>
  </si>
  <si>
    <t>北京市国土资源局顺义分局第一国土资源管理所  外勤岗位(社会在职人员)</t>
  </si>
  <si>
    <t>北京市国土资源局顺义分局第二国土资源管理所  外勤岗位(社会在职人员)</t>
  </si>
  <si>
    <t>北京市国土资源局顺义分局第三国土资源管理所  外勤岗位(社会在职人员和2017年北京生源应届毕业生)</t>
  </si>
  <si>
    <t>北京市国土资源局顺义分局第三国土资源管理所  外勤岗位(社会在职人员)</t>
  </si>
  <si>
    <t>北京市国土资源局顺义分局第四国土资源管理所  外勤岗位(社会在职人员)</t>
  </si>
  <si>
    <t>北京市昌平区国土资源执法监察队  综合管理岗位(取得法律职业资格证书)</t>
  </si>
  <si>
    <t>北京市昌平区国土资源执法监察队  综合管理岗位(一线执法监察)</t>
  </si>
  <si>
    <t>北京市国土资源局昌平分局国土资源管理所  外勤岗位</t>
  </si>
  <si>
    <t>北京市大兴区国土资源执法监察队  执法监察内勤职位</t>
  </si>
  <si>
    <t>北京市大兴区国土资源执法监察队  执法监察外业职位</t>
  </si>
  <si>
    <t>北京市大兴区国土资源执法监察队  执法监察综合管理职位</t>
  </si>
  <si>
    <t>北京市平谷区国土资源执法监察队  执法监察</t>
  </si>
  <si>
    <t>北京市土地整理储备中心平谷区分中心  综合管理职位(2017年北京生源应届毕业生)</t>
  </si>
  <si>
    <t>北京市土地整理储备中心平谷区分中心  综合管理职位(社会在职人员)</t>
  </si>
  <si>
    <t>北京市国土资源局平谷分局第二国土资源管理所  内勤职位</t>
  </si>
  <si>
    <t>北京市国土资源局怀柔分局第五国土资源管理所  土地执法(社会在职人员)</t>
  </si>
  <si>
    <t>北京市密云区国土资源执法监察队  外勤岗位</t>
  </si>
  <si>
    <t>北京市国土资源局延庆分局第一国土资源管理所  外勤岗位</t>
  </si>
  <si>
    <t>北京市国土资源局延庆分局第二国土资源管理所  外勤岗位</t>
  </si>
  <si>
    <t>北京市国土资源局延庆分局第三国土资源管理所  外勤岗位</t>
  </si>
  <si>
    <t>北京市国土资源局延庆分局第四国土资源管理所  外勤岗位</t>
  </si>
  <si>
    <t>北京市国土资源局延庆分局第五国土资源管理所  外勤岗位</t>
  </si>
  <si>
    <t>北京市土地整理储备中心  综合管理</t>
  </si>
  <si>
    <t>北京市土地整理储备中心  项目管理(土地资源管理、人文地理与城乡规划)</t>
  </si>
  <si>
    <t>北京市国土资源局通州分局国土资源管理所  动态巡查</t>
  </si>
  <si>
    <t>姓名</t>
  </si>
  <si>
    <t>准考证号</t>
  </si>
  <si>
    <t>笔试成绩</t>
  </si>
  <si>
    <t>王哲</t>
  </si>
  <si>
    <t>董志巍</t>
  </si>
  <si>
    <t>李萌雨</t>
  </si>
  <si>
    <t>王艳茹</t>
  </si>
  <si>
    <t>胡雪森</t>
  </si>
  <si>
    <t>王耀</t>
  </si>
  <si>
    <t>秦晓晴</t>
  </si>
  <si>
    <t>02010003</t>
  </si>
  <si>
    <t>赵欣蕾</t>
  </si>
  <si>
    <t>02010001</t>
  </si>
  <si>
    <t>李亚男</t>
  </si>
  <si>
    <t>02030022</t>
  </si>
  <si>
    <t>尚凯丽</t>
  </si>
  <si>
    <t>02030001</t>
  </si>
  <si>
    <t>冯颖雪</t>
  </si>
  <si>
    <t>02030002</t>
  </si>
  <si>
    <t>石雪洁</t>
  </si>
  <si>
    <t>02030009</t>
  </si>
  <si>
    <t>臧一铭</t>
  </si>
  <si>
    <t>02040011</t>
  </si>
  <si>
    <t>陈狄馨</t>
  </si>
  <si>
    <t>02040014</t>
  </si>
  <si>
    <t>麻莉</t>
  </si>
  <si>
    <t>02040012</t>
  </si>
  <si>
    <t>曹跃</t>
  </si>
  <si>
    <t>02040001</t>
  </si>
  <si>
    <t>杨硕</t>
  </si>
  <si>
    <t>02040010</t>
  </si>
  <si>
    <t>刘袭明</t>
  </si>
  <si>
    <t>02040005</t>
  </si>
  <si>
    <t>胡琪</t>
  </si>
  <si>
    <t>03030002</t>
  </si>
  <si>
    <t>何思竞</t>
  </si>
  <si>
    <t>03030003</t>
  </si>
  <si>
    <t>袁思琪</t>
  </si>
  <si>
    <t>03050002</t>
  </si>
  <si>
    <t>田媛</t>
  </si>
  <si>
    <t>03020001</t>
  </si>
  <si>
    <t>范聪丛</t>
  </si>
  <si>
    <t>03020002</t>
  </si>
  <si>
    <t>王凡</t>
  </si>
  <si>
    <t>03020003</t>
  </si>
  <si>
    <t>高淼</t>
  </si>
  <si>
    <t>张嘉钰</t>
  </si>
  <si>
    <t>杨雪</t>
  </si>
  <si>
    <t>杨凯岳</t>
  </si>
  <si>
    <t>白宸溪</t>
  </si>
  <si>
    <t>刘宇辰</t>
  </si>
  <si>
    <t>王鹏颖</t>
  </si>
  <si>
    <t>付熠佳</t>
  </si>
  <si>
    <t>徐朝</t>
  </si>
  <si>
    <t>李云扬</t>
  </si>
  <si>
    <t>王晶泰</t>
  </si>
  <si>
    <t>尹文硕</t>
  </si>
  <si>
    <t>徐明硕</t>
  </si>
  <si>
    <t>黄鑫丽</t>
  </si>
  <si>
    <t>04010291</t>
  </si>
  <si>
    <t>辛颖</t>
  </si>
  <si>
    <t>04010139</t>
  </si>
  <si>
    <t>周琳</t>
  </si>
  <si>
    <t>04010179</t>
  </si>
  <si>
    <t>会强</t>
  </si>
  <si>
    <t>04010210</t>
  </si>
  <si>
    <t>孙良</t>
  </si>
  <si>
    <t>04010239</t>
  </si>
  <si>
    <t>师广立</t>
  </si>
  <si>
    <t>04010093</t>
  </si>
  <si>
    <t>司敬知</t>
  </si>
  <si>
    <t>04010112</t>
  </si>
  <si>
    <t>李露露</t>
  </si>
  <si>
    <t>04010146</t>
  </si>
  <si>
    <t>赵丹丹</t>
  </si>
  <si>
    <t>04010247</t>
  </si>
  <si>
    <t>杨晶</t>
  </si>
  <si>
    <t>04010276</t>
  </si>
  <si>
    <t>郝伟楠</t>
  </si>
  <si>
    <t>04010290</t>
  </si>
  <si>
    <t>黄丹</t>
  </si>
  <si>
    <t>01010006</t>
  </si>
  <si>
    <t>林航</t>
  </si>
  <si>
    <t>01010011</t>
  </si>
  <si>
    <t>郑姗姗</t>
  </si>
  <si>
    <t>01010001</t>
  </si>
  <si>
    <t>刘艺</t>
  </si>
  <si>
    <t>01010015</t>
  </si>
  <si>
    <t>张一龙</t>
  </si>
  <si>
    <t>01010005</t>
  </si>
  <si>
    <t>马楠</t>
  </si>
  <si>
    <t>06010016</t>
  </si>
  <si>
    <t>拜卉</t>
  </si>
  <si>
    <t>06010014</t>
  </si>
  <si>
    <t>冯学鹏</t>
  </si>
  <si>
    <t>06010018</t>
  </si>
  <si>
    <t>孙娣</t>
  </si>
  <si>
    <t>白婧</t>
  </si>
  <si>
    <t>李春雪</t>
  </si>
  <si>
    <t>王燕丽</t>
  </si>
  <si>
    <t>陈文健</t>
  </si>
  <si>
    <t>安晓彤</t>
  </si>
  <si>
    <t>许凯旋</t>
  </si>
  <si>
    <t>王硕</t>
  </si>
  <si>
    <t>李盼</t>
  </si>
  <si>
    <t>05010001</t>
  </si>
  <si>
    <t>杜沁源</t>
  </si>
  <si>
    <t>05010004</t>
  </si>
  <si>
    <t>刘丹阳</t>
  </si>
  <si>
    <t>05010014</t>
  </si>
  <si>
    <t>赵文晖</t>
  </si>
  <si>
    <t>05010019</t>
  </si>
  <si>
    <t>郑祎凡</t>
  </si>
  <si>
    <t>05010005</t>
  </si>
  <si>
    <t>张波</t>
  </si>
  <si>
    <t>05010012</t>
  </si>
  <si>
    <t>李硕</t>
  </si>
  <si>
    <t>05010016</t>
  </si>
  <si>
    <t>李佳</t>
  </si>
  <si>
    <t>05010013</t>
  </si>
  <si>
    <t>徐利媛</t>
  </si>
  <si>
    <t>05010008</t>
  </si>
  <si>
    <t>朱迪安</t>
  </si>
  <si>
    <t>05010015</t>
  </si>
  <si>
    <t>王艺锟</t>
  </si>
  <si>
    <t>王雪</t>
  </si>
  <si>
    <t>韩丹</t>
  </si>
  <si>
    <t>赵雪嫣</t>
  </si>
  <si>
    <t>郭占晨</t>
  </si>
  <si>
    <t>靳蕊</t>
  </si>
  <si>
    <t>李京</t>
  </si>
  <si>
    <t>王秋伟</t>
  </si>
  <si>
    <t>崔朗</t>
  </si>
  <si>
    <t>孙爱华</t>
  </si>
  <si>
    <t>张健美</t>
  </si>
  <si>
    <t>许娟</t>
  </si>
  <si>
    <t>丁露伟</t>
  </si>
  <si>
    <t>张晓琦</t>
  </si>
  <si>
    <t>吕晓艺</t>
  </si>
  <si>
    <t>周文祺</t>
  </si>
  <si>
    <t>韩文超</t>
  </si>
  <si>
    <t>王漫舒</t>
  </si>
  <si>
    <t>任天琪</t>
  </si>
  <si>
    <t>王慧</t>
  </si>
  <si>
    <t>陈瀛</t>
  </si>
  <si>
    <t>谢娣</t>
  </si>
  <si>
    <t>马嫡</t>
  </si>
  <si>
    <t>王雪玲</t>
  </si>
  <si>
    <t>翟静</t>
  </si>
  <si>
    <t>王羽凝</t>
  </si>
  <si>
    <t>王梦露</t>
  </si>
  <si>
    <t>邢涛</t>
  </si>
  <si>
    <t>陈雨晴</t>
  </si>
  <si>
    <t>陈佚然</t>
  </si>
  <si>
    <t>常永祥</t>
  </si>
  <si>
    <t>龚佑华</t>
  </si>
  <si>
    <t>庞莉婷</t>
  </si>
  <si>
    <t>侯培跃</t>
  </si>
  <si>
    <t>李海超</t>
  </si>
  <si>
    <t>马超</t>
  </si>
  <si>
    <t>段天玉</t>
  </si>
  <si>
    <t>马晓</t>
  </si>
  <si>
    <t>于静</t>
  </si>
  <si>
    <t>高月</t>
  </si>
  <si>
    <t>安秀静</t>
  </si>
  <si>
    <t>姜璐鑫</t>
  </si>
  <si>
    <t>杜江波</t>
  </si>
  <si>
    <t>李学义</t>
  </si>
  <si>
    <t>胡海斌</t>
  </si>
  <si>
    <t>李嘉骐</t>
  </si>
  <si>
    <t>陈立倩</t>
  </si>
  <si>
    <t>刘晶琪</t>
  </si>
  <si>
    <t>朱云艳</t>
  </si>
  <si>
    <t>李志姣</t>
  </si>
  <si>
    <t>杨志义</t>
  </si>
  <si>
    <t>吴蕾</t>
  </si>
  <si>
    <t>赵丽娜</t>
  </si>
  <si>
    <t>张明月</t>
  </si>
  <si>
    <t>刘颖</t>
  </si>
  <si>
    <t>皮婉玉</t>
  </si>
  <si>
    <t>杨小标</t>
  </si>
  <si>
    <t>尹丽莎</t>
  </si>
  <si>
    <t>罗宏</t>
  </si>
  <si>
    <t>丁树鑫</t>
  </si>
  <si>
    <t>曹广源</t>
  </si>
  <si>
    <t>朱奎良</t>
  </si>
  <si>
    <t>王炜炜</t>
  </si>
  <si>
    <t>司月秀</t>
  </si>
  <si>
    <t>牛凯强</t>
  </si>
  <si>
    <t>王宇宙</t>
  </si>
  <si>
    <t>曹丽霞</t>
  </si>
  <si>
    <t>于喆</t>
  </si>
  <si>
    <t>尹航</t>
  </si>
  <si>
    <t>王威</t>
  </si>
  <si>
    <t>高萌萌</t>
  </si>
  <si>
    <t>杜安</t>
  </si>
  <si>
    <t>李雪云</t>
  </si>
  <si>
    <t>王映捷</t>
  </si>
  <si>
    <t>李华堂</t>
  </si>
  <si>
    <t>杨维鑫</t>
  </si>
  <si>
    <t>郭海亮</t>
  </si>
  <si>
    <t>李文畅</t>
  </si>
  <si>
    <t>王坤</t>
  </si>
  <si>
    <t>07010007</t>
  </si>
  <si>
    <t>柳丰燕</t>
  </si>
  <si>
    <t>07010002</t>
  </si>
  <si>
    <t>韩晓霞</t>
  </si>
  <si>
    <t>07010005</t>
  </si>
  <si>
    <t>胡京燕</t>
  </si>
  <si>
    <t>09010004</t>
  </si>
  <si>
    <t>章菲</t>
  </si>
  <si>
    <t>龙碧波</t>
  </si>
  <si>
    <t>王一涵</t>
  </si>
  <si>
    <t>张萌</t>
  </si>
  <si>
    <t>宋菁菁</t>
  </si>
  <si>
    <t>从聪</t>
  </si>
  <si>
    <t>齐震</t>
  </si>
  <si>
    <t>唐艺</t>
  </si>
  <si>
    <t>宋思明</t>
  </si>
  <si>
    <t>田猛</t>
  </si>
  <si>
    <t>梁志红</t>
  </si>
  <si>
    <t>李培</t>
  </si>
  <si>
    <t>许海涛</t>
  </si>
  <si>
    <t>白常宇</t>
  </si>
  <si>
    <t>杨佳</t>
  </si>
  <si>
    <t>李丽</t>
  </si>
  <si>
    <t>王佳星</t>
  </si>
  <si>
    <t>解迪</t>
  </si>
  <si>
    <t>岳晓雪</t>
  </si>
  <si>
    <t>毕成龙</t>
  </si>
  <si>
    <t>董婷</t>
  </si>
  <si>
    <t>付新</t>
  </si>
  <si>
    <t>杨爱连</t>
  </si>
  <si>
    <t>许莹莹</t>
  </si>
  <si>
    <t>徐少华</t>
  </si>
  <si>
    <t>付佳</t>
  </si>
  <si>
    <t>田媛媛</t>
  </si>
  <si>
    <t>王媛</t>
  </si>
  <si>
    <t>付璐</t>
  </si>
  <si>
    <t>田静</t>
  </si>
  <si>
    <t>马莹春</t>
  </si>
  <si>
    <t>刘喆</t>
  </si>
  <si>
    <t>田震</t>
  </si>
  <si>
    <t>贾剑南</t>
  </si>
  <si>
    <t>曹杰</t>
  </si>
  <si>
    <t>郭建为</t>
  </si>
  <si>
    <t>郭艳娇</t>
  </si>
  <si>
    <t>耿斌</t>
  </si>
  <si>
    <t>赵鹏艳</t>
  </si>
  <si>
    <t>王敏</t>
  </si>
  <si>
    <t>施焦</t>
  </si>
  <si>
    <t>王延红</t>
  </si>
  <si>
    <t>林雨欣</t>
  </si>
  <si>
    <t>王娜琴</t>
  </si>
  <si>
    <t>闻浩</t>
  </si>
  <si>
    <t>刘飞</t>
  </si>
  <si>
    <t>马水玲</t>
  </si>
  <si>
    <t>许硕</t>
  </si>
  <si>
    <t>苏慧宇</t>
  </si>
  <si>
    <t>车稳</t>
  </si>
  <si>
    <t>孙喆</t>
  </si>
  <si>
    <t>王闯</t>
  </si>
  <si>
    <t>杜宝晏</t>
  </si>
  <si>
    <t>郭嘉兴</t>
  </si>
  <si>
    <t>张利明</t>
  </si>
  <si>
    <t>于文涛</t>
  </si>
  <si>
    <t>王瑷</t>
  </si>
  <si>
    <t>刘倩</t>
  </si>
  <si>
    <t>栾玉涵</t>
  </si>
  <si>
    <t>北京市土地整理储备中心海淀区分中心  土地管理职位</t>
  </si>
  <si>
    <t>北京市土地整理储备中心门头沟区分中心  土地储备专业技术职位</t>
  </si>
  <si>
    <t>北京市国土资源局门头沟分局第四国土资源管理所  外勤岗位</t>
  </si>
  <si>
    <t>招聘单位及面试职位</t>
  </si>
  <si>
    <t>面试成绩</t>
  </si>
  <si>
    <t>综合成绩</t>
  </si>
  <si>
    <t>考官组面试平均分（通过笔试最低合格分数线的人数未达到规定面试比例的职位）</t>
  </si>
  <si>
    <t>备注</t>
  </si>
  <si>
    <t>缺考</t>
  </si>
  <si>
    <r>
      <t>北京市规划国土委国土资源系统</t>
    </r>
    <r>
      <rPr>
        <b/>
        <sz val="20"/>
        <color indexed="8"/>
        <rFont val="Times New Roman"/>
        <family val="1"/>
      </rPr>
      <t>2017</t>
    </r>
    <r>
      <rPr>
        <b/>
        <sz val="20"/>
        <color indexed="8"/>
        <rFont val="宋体"/>
        <family val="0"/>
      </rPr>
      <t>年上半年公开招聘事业单位工作人员考试成绩汇总表</t>
    </r>
  </si>
  <si>
    <t>缺考</t>
  </si>
  <si>
    <t>北京市怀柔区国土资源执法监察队  土地执法</t>
  </si>
  <si>
    <t>北京市顺义区土地利用事务中心  管理岗位</t>
  </si>
  <si>
    <t>北京市土地整理储备中心大兴区分中心  土地一级开发管理(专业不限)</t>
  </si>
  <si>
    <t>北京市丰台区土地利用事务中心  土地利用管理</t>
  </si>
  <si>
    <t>祁楚雯</t>
  </si>
  <si>
    <t>张雨歌</t>
  </si>
  <si>
    <t>缺考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</si>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</sst>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"/>
    <numFmt numFmtId="185" formatCode="0.00_);\(0.00\)"/>
    <numFmt numFmtId="186" formatCode="0.00_);[Red]\(0.00\)"/>
    <numFmt numFmtId="187" formatCode="0.00;[Red]0.00"/>
    <numFmt numFmtId="188" formatCode="0.00_ "/>
    <numFmt numFmtId="189" formatCode="0.000000_);[Red]\(0.000000\)"/>
  </numFmts>
  <fonts count="29"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184" fontId="2" fillId="0" borderId="10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quotePrefix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186" fontId="3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center"/>
    </xf>
    <xf numFmtId="184" fontId="2" fillId="0" borderId="12" xfId="0" applyNumberFormat="1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center" vertical="center"/>
    </xf>
    <xf numFmtId="184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Followed Hyperlink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2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1"/>
    </sheetView>
  </sheetViews>
  <sheetFormatPr defaultColWidth="9.140625" defaultRowHeight="12.75" customHeight="1"/>
  <cols>
    <col min="1" max="1" width="5.7109375" style="17" customWidth="1"/>
    <col min="2" max="2" width="39.28125" style="17" customWidth="1"/>
    <col min="3" max="3" width="17.28125" style="17" customWidth="1"/>
    <col min="4" max="4" width="13.8515625" style="17" customWidth="1"/>
    <col min="5" max="5" width="14.140625" style="18" customWidth="1"/>
    <col min="6" max="6" width="13.28125" style="18" customWidth="1"/>
    <col min="7" max="7" width="15.8515625" style="18" customWidth="1"/>
    <col min="8" max="8" width="26.57421875" style="17" customWidth="1"/>
    <col min="9" max="9" width="11.140625" style="17" customWidth="1"/>
    <col min="10" max="16384" width="9.140625" style="4" customWidth="1"/>
  </cols>
  <sheetData>
    <row r="1" spans="1:9" ht="32.25" customHeight="1">
      <c r="A1" s="19" t="s">
        <v>320</v>
      </c>
      <c r="B1" s="20"/>
      <c r="C1" s="20"/>
      <c r="D1" s="20"/>
      <c r="E1" s="20"/>
      <c r="F1" s="20"/>
      <c r="G1" s="20"/>
      <c r="H1" s="20"/>
      <c r="I1" s="20"/>
    </row>
    <row r="2" spans="1:9" ht="65.25" customHeight="1">
      <c r="A2" s="10" t="s">
        <v>0</v>
      </c>
      <c r="B2" s="11" t="s">
        <v>314</v>
      </c>
      <c r="C2" s="11" t="s">
        <v>42</v>
      </c>
      <c r="D2" s="11" t="s">
        <v>43</v>
      </c>
      <c r="E2" s="12" t="s">
        <v>44</v>
      </c>
      <c r="F2" s="12" t="s">
        <v>315</v>
      </c>
      <c r="G2" s="12" t="s">
        <v>316</v>
      </c>
      <c r="H2" s="13" t="s">
        <v>317</v>
      </c>
      <c r="I2" s="11" t="s">
        <v>318</v>
      </c>
    </row>
    <row r="3" spans="1:9" ht="25.5" customHeight="1">
      <c r="A3" s="21">
        <v>1</v>
      </c>
      <c r="B3" s="24" t="s">
        <v>33</v>
      </c>
      <c r="C3" s="1" t="s">
        <v>46</v>
      </c>
      <c r="D3" s="1">
        <v>32010002</v>
      </c>
      <c r="E3" s="2">
        <v>75</v>
      </c>
      <c r="F3" s="5">
        <v>79.4</v>
      </c>
      <c r="G3" s="5">
        <f aca="true" t="shared" si="0" ref="G3:G65">E3*0.4+F3*0.6</f>
        <v>77.64</v>
      </c>
      <c r="H3" s="6"/>
      <c r="I3" s="6"/>
    </row>
    <row r="4" spans="1:9" ht="25.5" customHeight="1">
      <c r="A4" s="22"/>
      <c r="B4" s="24"/>
      <c r="C4" s="1" t="s">
        <v>48</v>
      </c>
      <c r="D4" s="1">
        <v>32010003</v>
      </c>
      <c r="E4" s="2">
        <v>71</v>
      </c>
      <c r="F4" s="5">
        <v>75</v>
      </c>
      <c r="G4" s="5">
        <f>E4*0.4+F4*0.6</f>
        <v>73.4</v>
      </c>
      <c r="H4" s="6"/>
      <c r="I4" s="6"/>
    </row>
    <row r="5" spans="1:9" ht="25.5" customHeight="1">
      <c r="A5" s="22"/>
      <c r="B5" s="24"/>
      <c r="C5" s="1" t="s">
        <v>47</v>
      </c>
      <c r="D5" s="1">
        <v>32010005</v>
      </c>
      <c r="E5" s="2">
        <v>72</v>
      </c>
      <c r="F5" s="5">
        <v>67.2</v>
      </c>
      <c r="G5" s="5">
        <f t="shared" si="0"/>
        <v>69.12</v>
      </c>
      <c r="H5" s="6"/>
      <c r="I5" s="6"/>
    </row>
    <row r="6" spans="1:9" ht="25.5" customHeight="1">
      <c r="A6" s="22"/>
      <c r="B6" s="24"/>
      <c r="C6" s="1" t="s">
        <v>50</v>
      </c>
      <c r="D6" s="1">
        <v>32010009</v>
      </c>
      <c r="E6" s="2">
        <v>68</v>
      </c>
      <c r="F6" s="5">
        <v>69.6</v>
      </c>
      <c r="G6" s="5">
        <f>E6*0.4+F6*0.6</f>
        <v>68.96000000000001</v>
      </c>
      <c r="H6" s="6"/>
      <c r="I6" s="6"/>
    </row>
    <row r="7" spans="1:9" ht="25.5" customHeight="1">
      <c r="A7" s="22"/>
      <c r="B7" s="24"/>
      <c r="C7" s="1" t="s">
        <v>45</v>
      </c>
      <c r="D7" s="1">
        <v>32010004</v>
      </c>
      <c r="E7" s="2">
        <v>86</v>
      </c>
      <c r="F7" s="5">
        <v>0</v>
      </c>
      <c r="G7" s="5">
        <f>E7*0.4+F7*0.6</f>
        <v>34.4</v>
      </c>
      <c r="H7" s="6"/>
      <c r="I7" s="6" t="s">
        <v>321</v>
      </c>
    </row>
    <row r="8" spans="1:9" ht="25.5" customHeight="1">
      <c r="A8" s="23"/>
      <c r="B8" s="24"/>
      <c r="C8" s="1" t="s">
        <v>49</v>
      </c>
      <c r="D8" s="1">
        <v>32010001</v>
      </c>
      <c r="E8" s="2">
        <v>68</v>
      </c>
      <c r="F8" s="5">
        <v>0</v>
      </c>
      <c r="G8" s="5">
        <f t="shared" si="0"/>
        <v>27.200000000000003</v>
      </c>
      <c r="H8" s="6"/>
      <c r="I8" s="6" t="s">
        <v>319</v>
      </c>
    </row>
    <row r="9" spans="1:9" ht="25.5" customHeight="1">
      <c r="A9" s="21">
        <v>2</v>
      </c>
      <c r="B9" s="24" t="s">
        <v>2</v>
      </c>
      <c r="C9" s="1" t="s">
        <v>51</v>
      </c>
      <c r="D9" s="1" t="s">
        <v>52</v>
      </c>
      <c r="E9" s="2">
        <v>67</v>
      </c>
      <c r="F9" s="5">
        <v>86.8</v>
      </c>
      <c r="G9" s="5">
        <f t="shared" si="0"/>
        <v>78.88</v>
      </c>
      <c r="H9" s="6"/>
      <c r="I9" s="6"/>
    </row>
    <row r="10" spans="1:9" ht="25.5" customHeight="1">
      <c r="A10" s="23"/>
      <c r="B10" s="24"/>
      <c r="C10" s="1" t="s">
        <v>53</v>
      </c>
      <c r="D10" s="1" t="s">
        <v>54</v>
      </c>
      <c r="E10" s="2">
        <v>63.5</v>
      </c>
      <c r="F10" s="5">
        <v>69.8</v>
      </c>
      <c r="G10" s="5">
        <f t="shared" si="0"/>
        <v>67.28</v>
      </c>
      <c r="H10" s="6"/>
      <c r="I10" s="6"/>
    </row>
    <row r="11" spans="1:9" ht="25.5" customHeight="1">
      <c r="A11" s="21">
        <v>3</v>
      </c>
      <c r="B11" s="24" t="s">
        <v>3</v>
      </c>
      <c r="C11" s="1" t="s">
        <v>59</v>
      </c>
      <c r="D11" s="1" t="s">
        <v>60</v>
      </c>
      <c r="E11" s="2">
        <v>75</v>
      </c>
      <c r="F11" s="5">
        <v>85.4</v>
      </c>
      <c r="G11" s="5">
        <f>E11*0.4+F11*0.6</f>
        <v>81.24000000000001</v>
      </c>
      <c r="H11" s="6"/>
      <c r="I11" s="6"/>
    </row>
    <row r="12" spans="1:9" ht="25.5" customHeight="1">
      <c r="A12" s="22"/>
      <c r="B12" s="24"/>
      <c r="C12" s="1" t="s">
        <v>57</v>
      </c>
      <c r="D12" s="1" t="s">
        <v>58</v>
      </c>
      <c r="E12" s="2">
        <v>76.5</v>
      </c>
      <c r="F12" s="5">
        <v>76.8</v>
      </c>
      <c r="G12" s="5">
        <f>E12*0.4+F12*0.6</f>
        <v>76.68</v>
      </c>
      <c r="H12" s="6"/>
      <c r="I12" s="6"/>
    </row>
    <row r="13" spans="1:9" ht="25.5" customHeight="1">
      <c r="A13" s="22"/>
      <c r="B13" s="24"/>
      <c r="C13" s="1" t="s">
        <v>61</v>
      </c>
      <c r="D13" s="1" t="s">
        <v>62</v>
      </c>
      <c r="E13" s="2">
        <v>75</v>
      </c>
      <c r="F13" s="5">
        <v>77.8</v>
      </c>
      <c r="G13" s="5">
        <f>E13*0.4+F13*0.6</f>
        <v>76.68</v>
      </c>
      <c r="H13" s="6"/>
      <c r="I13" s="6"/>
    </row>
    <row r="14" spans="1:9" ht="30.75" customHeight="1">
      <c r="A14" s="23"/>
      <c r="B14" s="24"/>
      <c r="C14" s="1" t="s">
        <v>55</v>
      </c>
      <c r="D14" s="1" t="s">
        <v>56</v>
      </c>
      <c r="E14" s="2">
        <v>78</v>
      </c>
      <c r="F14" s="5">
        <v>69.4</v>
      </c>
      <c r="G14" s="5">
        <f t="shared" si="0"/>
        <v>72.84</v>
      </c>
      <c r="H14" s="6"/>
      <c r="I14" s="6"/>
    </row>
    <row r="15" spans="1:9" ht="30.75" customHeight="1">
      <c r="A15" s="21">
        <v>4</v>
      </c>
      <c r="B15" s="24" t="s">
        <v>4</v>
      </c>
      <c r="C15" s="1" t="s">
        <v>63</v>
      </c>
      <c r="D15" s="1" t="s">
        <v>64</v>
      </c>
      <c r="E15" s="2">
        <v>74.5</v>
      </c>
      <c r="F15" s="5">
        <v>87.4</v>
      </c>
      <c r="G15" s="5">
        <f t="shared" si="0"/>
        <v>82.24000000000001</v>
      </c>
      <c r="H15" s="6"/>
      <c r="I15" s="6"/>
    </row>
    <row r="16" spans="1:9" ht="30.75" customHeight="1">
      <c r="A16" s="22"/>
      <c r="B16" s="24"/>
      <c r="C16" s="1" t="s">
        <v>73</v>
      </c>
      <c r="D16" s="1" t="s">
        <v>74</v>
      </c>
      <c r="E16" s="2">
        <v>61</v>
      </c>
      <c r="F16" s="5">
        <v>83.8</v>
      </c>
      <c r="G16" s="5">
        <f>E16*0.4+F16*0.6</f>
        <v>74.67999999999999</v>
      </c>
      <c r="H16" s="6"/>
      <c r="I16" s="6"/>
    </row>
    <row r="17" spans="1:9" ht="30.75" customHeight="1">
      <c r="A17" s="22"/>
      <c r="B17" s="24"/>
      <c r="C17" s="1" t="s">
        <v>65</v>
      </c>
      <c r="D17" s="1" t="s">
        <v>66</v>
      </c>
      <c r="E17" s="2">
        <v>67</v>
      </c>
      <c r="F17" s="5">
        <v>69.8</v>
      </c>
      <c r="G17" s="5">
        <f t="shared" si="0"/>
        <v>68.67999999999999</v>
      </c>
      <c r="H17" s="6"/>
      <c r="I17" s="6"/>
    </row>
    <row r="18" spans="1:9" ht="30.75" customHeight="1">
      <c r="A18" s="22"/>
      <c r="B18" s="24"/>
      <c r="C18" s="1" t="s">
        <v>67</v>
      </c>
      <c r="D18" s="1" t="s">
        <v>68</v>
      </c>
      <c r="E18" s="2">
        <v>63</v>
      </c>
      <c r="F18" s="5">
        <v>68.6</v>
      </c>
      <c r="G18" s="5">
        <f t="shared" si="0"/>
        <v>66.36</v>
      </c>
      <c r="H18" s="6"/>
      <c r="I18" s="6"/>
    </row>
    <row r="19" spans="1:9" ht="30.75" customHeight="1">
      <c r="A19" s="22"/>
      <c r="B19" s="24"/>
      <c r="C19" s="1" t="s">
        <v>71</v>
      </c>
      <c r="D19" s="1" t="s">
        <v>72</v>
      </c>
      <c r="E19" s="2">
        <v>61.5</v>
      </c>
      <c r="F19" s="5">
        <v>68.6</v>
      </c>
      <c r="G19" s="5">
        <f>E19*0.4+F19*0.6</f>
        <v>65.75999999999999</v>
      </c>
      <c r="H19" s="6"/>
      <c r="I19" s="6"/>
    </row>
    <row r="20" spans="1:9" ht="25.5" customHeight="1">
      <c r="A20" s="23"/>
      <c r="B20" s="24"/>
      <c r="C20" s="1" t="s">
        <v>69</v>
      </c>
      <c r="D20" s="1" t="s">
        <v>70</v>
      </c>
      <c r="E20" s="2">
        <v>62</v>
      </c>
      <c r="F20" s="5">
        <v>0</v>
      </c>
      <c r="G20" s="5">
        <f t="shared" si="0"/>
        <v>24.8</v>
      </c>
      <c r="H20" s="6"/>
      <c r="I20" s="6" t="s">
        <v>319</v>
      </c>
    </row>
    <row r="21" spans="1:9" ht="25.5" customHeight="1">
      <c r="A21" s="21">
        <v>5</v>
      </c>
      <c r="B21" s="24" t="s">
        <v>5</v>
      </c>
      <c r="C21" s="1" t="s">
        <v>75</v>
      </c>
      <c r="D21" s="1" t="s">
        <v>76</v>
      </c>
      <c r="E21" s="2">
        <v>68</v>
      </c>
      <c r="F21" s="5">
        <v>83.8</v>
      </c>
      <c r="G21" s="5">
        <f t="shared" si="0"/>
        <v>77.47999999999999</v>
      </c>
      <c r="H21" s="5"/>
      <c r="I21" s="6"/>
    </row>
    <row r="22" spans="1:9" ht="30.75" customHeight="1">
      <c r="A22" s="23"/>
      <c r="B22" s="24"/>
      <c r="C22" s="1" t="s">
        <v>77</v>
      </c>
      <c r="D22" s="1" t="s">
        <v>78</v>
      </c>
      <c r="E22" s="2">
        <v>65.5</v>
      </c>
      <c r="F22" s="5">
        <v>77.6</v>
      </c>
      <c r="G22" s="5">
        <f t="shared" si="0"/>
        <v>72.75999999999999</v>
      </c>
      <c r="H22" s="5"/>
      <c r="I22" s="6"/>
    </row>
    <row r="23" spans="1:9" ht="30" customHeight="1">
      <c r="A23" s="1">
        <v>6</v>
      </c>
      <c r="B23" s="3" t="s">
        <v>39</v>
      </c>
      <c r="C23" s="1" t="s">
        <v>79</v>
      </c>
      <c r="D23" s="1" t="s">
        <v>80</v>
      </c>
      <c r="E23" s="2">
        <v>67</v>
      </c>
      <c r="F23" s="5">
        <v>87.2</v>
      </c>
      <c r="G23" s="5">
        <f t="shared" si="0"/>
        <v>79.12</v>
      </c>
      <c r="H23" s="5">
        <v>81.41</v>
      </c>
      <c r="I23" s="6"/>
    </row>
    <row r="24" spans="1:9" ht="25.5" customHeight="1">
      <c r="A24" s="21">
        <v>7</v>
      </c>
      <c r="B24" s="24" t="s">
        <v>14</v>
      </c>
      <c r="C24" s="1" t="s">
        <v>87</v>
      </c>
      <c r="D24" s="1">
        <v>15010051</v>
      </c>
      <c r="E24" s="2">
        <v>75</v>
      </c>
      <c r="F24" s="5">
        <v>80.8</v>
      </c>
      <c r="G24" s="5">
        <f t="shared" si="0"/>
        <v>78.47999999999999</v>
      </c>
      <c r="H24" s="5"/>
      <c r="I24" s="6"/>
    </row>
    <row r="25" spans="1:9" s="8" customFormat="1" ht="25.5" customHeight="1">
      <c r="A25" s="22"/>
      <c r="B25" s="24"/>
      <c r="C25" s="1" t="s">
        <v>90</v>
      </c>
      <c r="D25" s="1">
        <v>15010070</v>
      </c>
      <c r="E25" s="2">
        <v>71</v>
      </c>
      <c r="F25" s="5">
        <v>82.6</v>
      </c>
      <c r="G25" s="5">
        <f>E25*0.4+F25*0.6</f>
        <v>77.96</v>
      </c>
      <c r="H25" s="5"/>
      <c r="I25" s="7"/>
    </row>
    <row r="26" spans="1:9" ht="25.5" customHeight="1">
      <c r="A26" s="22"/>
      <c r="B26" s="24"/>
      <c r="C26" s="1" t="s">
        <v>89</v>
      </c>
      <c r="D26" s="1">
        <v>15010032</v>
      </c>
      <c r="E26" s="2">
        <v>72</v>
      </c>
      <c r="F26" s="5">
        <v>81.8</v>
      </c>
      <c r="G26" s="5">
        <f t="shared" si="0"/>
        <v>77.88</v>
      </c>
      <c r="H26" s="5"/>
      <c r="I26" s="6"/>
    </row>
    <row r="27" spans="1:9" ht="25.5" customHeight="1">
      <c r="A27" s="22"/>
      <c r="B27" s="24"/>
      <c r="C27" s="9" t="s">
        <v>88</v>
      </c>
      <c r="D27" s="9">
        <v>15010059</v>
      </c>
      <c r="E27" s="5">
        <v>74</v>
      </c>
      <c r="F27" s="5">
        <v>74.6</v>
      </c>
      <c r="G27" s="5">
        <f>E27*0.4+F27*0.6</f>
        <v>74.36</v>
      </c>
      <c r="H27" s="5"/>
      <c r="I27" s="6"/>
    </row>
    <row r="28" spans="1:9" s="8" customFormat="1" ht="25.5" customHeight="1">
      <c r="A28" s="23"/>
      <c r="B28" s="24"/>
      <c r="C28" s="9" t="s">
        <v>91</v>
      </c>
      <c r="D28" s="9">
        <v>15010075</v>
      </c>
      <c r="E28" s="5">
        <v>71</v>
      </c>
      <c r="F28" s="5">
        <v>76.6</v>
      </c>
      <c r="G28" s="5">
        <f t="shared" si="0"/>
        <v>74.36</v>
      </c>
      <c r="H28" s="5"/>
      <c r="I28" s="7"/>
    </row>
    <row r="29" spans="1:9" ht="25.5" customHeight="1">
      <c r="A29" s="21">
        <v>8</v>
      </c>
      <c r="B29" s="25" t="s">
        <v>40</v>
      </c>
      <c r="C29" s="1" t="s">
        <v>81</v>
      </c>
      <c r="D29" s="1" t="s">
        <v>82</v>
      </c>
      <c r="E29" s="2">
        <v>70.5</v>
      </c>
      <c r="F29" s="5">
        <v>88.4</v>
      </c>
      <c r="G29" s="5">
        <f t="shared" si="0"/>
        <v>81.24000000000001</v>
      </c>
      <c r="H29" s="5"/>
      <c r="I29" s="6"/>
    </row>
    <row r="30" spans="1:9" ht="25.5" customHeight="1">
      <c r="A30" s="22"/>
      <c r="B30" s="25"/>
      <c r="C30" s="1" t="s">
        <v>83</v>
      </c>
      <c r="D30" s="1" t="s">
        <v>84</v>
      </c>
      <c r="E30" s="2">
        <v>64</v>
      </c>
      <c r="F30" s="5">
        <v>87.2</v>
      </c>
      <c r="G30" s="5">
        <f t="shared" si="0"/>
        <v>77.92</v>
      </c>
      <c r="H30" s="5"/>
      <c r="I30" s="6"/>
    </row>
    <row r="31" spans="1:9" ht="30.75" customHeight="1">
      <c r="A31" s="23"/>
      <c r="B31" s="25"/>
      <c r="C31" s="1" t="s">
        <v>85</v>
      </c>
      <c r="D31" s="1" t="s">
        <v>86</v>
      </c>
      <c r="E31" s="2">
        <v>62.5</v>
      </c>
      <c r="F31" s="5">
        <v>80</v>
      </c>
      <c r="G31" s="5">
        <f t="shared" si="0"/>
        <v>73</v>
      </c>
      <c r="H31" s="5"/>
      <c r="I31" s="6"/>
    </row>
    <row r="32" spans="1:9" ht="30.75" customHeight="1">
      <c r="A32" s="21">
        <v>9</v>
      </c>
      <c r="B32" s="25" t="s">
        <v>41</v>
      </c>
      <c r="C32" s="1" t="s">
        <v>92</v>
      </c>
      <c r="D32" s="1">
        <v>16010013</v>
      </c>
      <c r="E32" s="2">
        <v>68</v>
      </c>
      <c r="F32" s="5">
        <v>86</v>
      </c>
      <c r="G32" s="5">
        <f t="shared" si="0"/>
        <v>78.80000000000001</v>
      </c>
      <c r="H32" s="5"/>
      <c r="I32" s="6"/>
    </row>
    <row r="33" spans="1:9" ht="30.75" customHeight="1">
      <c r="A33" s="22"/>
      <c r="B33" s="25"/>
      <c r="C33" s="1" t="s">
        <v>97</v>
      </c>
      <c r="D33" s="1">
        <v>16010003</v>
      </c>
      <c r="E33" s="2">
        <v>64</v>
      </c>
      <c r="F33" s="5">
        <v>86.8</v>
      </c>
      <c r="G33" s="5">
        <f>E33*0.4+F33*0.6</f>
        <v>77.68</v>
      </c>
      <c r="H33" s="5"/>
      <c r="I33" s="6"/>
    </row>
    <row r="34" spans="1:9" ht="30.75" customHeight="1">
      <c r="A34" s="22"/>
      <c r="B34" s="25"/>
      <c r="C34" s="1" t="s">
        <v>99</v>
      </c>
      <c r="D34" s="1">
        <v>16010010</v>
      </c>
      <c r="E34" s="2">
        <v>63</v>
      </c>
      <c r="F34" s="5">
        <v>81.8</v>
      </c>
      <c r="G34" s="5">
        <f>E34*0.4+F34*0.6</f>
        <v>74.28</v>
      </c>
      <c r="H34" s="5"/>
      <c r="I34" s="6"/>
    </row>
    <row r="35" spans="1:9" ht="30.75" customHeight="1">
      <c r="A35" s="22"/>
      <c r="B35" s="25"/>
      <c r="C35" s="1" t="s">
        <v>98</v>
      </c>
      <c r="D35" s="1">
        <v>16010009</v>
      </c>
      <c r="E35" s="2">
        <v>63</v>
      </c>
      <c r="F35" s="5">
        <v>79.2</v>
      </c>
      <c r="G35" s="5">
        <f>E35*0.4+F35*0.6</f>
        <v>72.72</v>
      </c>
      <c r="H35" s="5"/>
      <c r="I35" s="6"/>
    </row>
    <row r="36" spans="1:9" ht="30.75" customHeight="1">
      <c r="A36" s="22"/>
      <c r="B36" s="25"/>
      <c r="C36" s="1" t="s">
        <v>95</v>
      </c>
      <c r="D36" s="1">
        <v>16010017</v>
      </c>
      <c r="E36" s="2">
        <v>65</v>
      </c>
      <c r="F36" s="5">
        <v>75.6</v>
      </c>
      <c r="G36" s="5">
        <f>E36*0.4+F36*0.6</f>
        <v>71.35999999999999</v>
      </c>
      <c r="H36" s="5"/>
      <c r="I36" s="6"/>
    </row>
    <row r="37" spans="1:9" ht="30.75" customHeight="1">
      <c r="A37" s="22"/>
      <c r="B37" s="25"/>
      <c r="C37" s="1" t="s">
        <v>96</v>
      </c>
      <c r="D37" s="1">
        <v>16010019</v>
      </c>
      <c r="E37" s="2">
        <v>65</v>
      </c>
      <c r="F37" s="5">
        <v>74</v>
      </c>
      <c r="G37" s="5">
        <f>E37*0.4+F37*0.6</f>
        <v>70.4</v>
      </c>
      <c r="H37" s="5"/>
      <c r="I37" s="6"/>
    </row>
    <row r="38" spans="1:9" ht="30.75" customHeight="1">
      <c r="A38" s="22"/>
      <c r="B38" s="25"/>
      <c r="C38" s="1" t="s">
        <v>93</v>
      </c>
      <c r="D38" s="1">
        <v>16010018</v>
      </c>
      <c r="E38" s="2">
        <v>68</v>
      </c>
      <c r="F38" s="5">
        <v>0</v>
      </c>
      <c r="G38" s="5">
        <f t="shared" si="0"/>
        <v>27.200000000000003</v>
      </c>
      <c r="H38" s="5"/>
      <c r="I38" s="6" t="s">
        <v>321</v>
      </c>
    </row>
    <row r="39" spans="1:9" ht="30" customHeight="1">
      <c r="A39" s="23"/>
      <c r="B39" s="25"/>
      <c r="C39" s="1" t="s">
        <v>94</v>
      </c>
      <c r="D39" s="1">
        <v>16010006</v>
      </c>
      <c r="E39" s="2">
        <v>67</v>
      </c>
      <c r="F39" s="5">
        <v>0</v>
      </c>
      <c r="G39" s="5">
        <f t="shared" si="0"/>
        <v>26.8</v>
      </c>
      <c r="H39" s="5"/>
      <c r="I39" s="6" t="s">
        <v>321</v>
      </c>
    </row>
    <row r="40" spans="1:9" ht="33.75" customHeight="1">
      <c r="A40" s="21">
        <v>10</v>
      </c>
      <c r="B40" s="24" t="s">
        <v>6</v>
      </c>
      <c r="C40" s="1" t="s">
        <v>110</v>
      </c>
      <c r="D40" s="1" t="s">
        <v>111</v>
      </c>
      <c r="E40" s="2">
        <v>73</v>
      </c>
      <c r="F40" s="5">
        <v>77</v>
      </c>
      <c r="G40" s="5">
        <f>E40*0.4+F40*0.6</f>
        <v>75.4</v>
      </c>
      <c r="H40" s="6"/>
      <c r="I40" s="6"/>
    </row>
    <row r="41" spans="1:9" ht="33.75" customHeight="1">
      <c r="A41" s="22"/>
      <c r="B41" s="24"/>
      <c r="C41" s="1" t="s">
        <v>104</v>
      </c>
      <c r="D41" s="1" t="s">
        <v>105</v>
      </c>
      <c r="E41" s="2">
        <v>77</v>
      </c>
      <c r="F41" s="5">
        <v>73.4</v>
      </c>
      <c r="G41" s="5">
        <f>E41*0.4+F41*0.6</f>
        <v>74.84</v>
      </c>
      <c r="H41" s="6"/>
      <c r="I41" s="6"/>
    </row>
    <row r="42" spans="1:9" ht="33.75" customHeight="1">
      <c r="A42" s="22"/>
      <c r="B42" s="24"/>
      <c r="C42" s="1" t="s">
        <v>114</v>
      </c>
      <c r="D42" s="1" t="s">
        <v>115</v>
      </c>
      <c r="E42" s="2">
        <v>73</v>
      </c>
      <c r="F42" s="5">
        <v>69.2</v>
      </c>
      <c r="G42" s="5">
        <f>E42*0.4+F42*0.6</f>
        <v>70.72</v>
      </c>
      <c r="H42" s="6"/>
      <c r="I42" s="6"/>
    </row>
    <row r="43" spans="1:9" ht="33.75" customHeight="1">
      <c r="A43" s="22"/>
      <c r="B43" s="24"/>
      <c r="C43" s="1" t="s">
        <v>100</v>
      </c>
      <c r="D43" s="1" t="s">
        <v>101</v>
      </c>
      <c r="E43" s="2">
        <v>80.5</v>
      </c>
      <c r="F43" s="5">
        <v>63.8</v>
      </c>
      <c r="G43" s="5">
        <f t="shared" si="0"/>
        <v>70.47999999999999</v>
      </c>
      <c r="H43" s="5"/>
      <c r="I43" s="6"/>
    </row>
    <row r="44" spans="1:9" ht="33.75" customHeight="1">
      <c r="A44" s="22"/>
      <c r="B44" s="24"/>
      <c r="C44" s="1" t="s">
        <v>118</v>
      </c>
      <c r="D44" s="1" t="s">
        <v>119</v>
      </c>
      <c r="E44" s="2">
        <v>73</v>
      </c>
      <c r="F44" s="5">
        <v>68.2</v>
      </c>
      <c r="G44" s="5">
        <f>E44*0.4+F44*0.6</f>
        <v>70.12</v>
      </c>
      <c r="H44" s="6"/>
      <c r="I44" s="6"/>
    </row>
    <row r="45" spans="1:9" ht="33.75" customHeight="1">
      <c r="A45" s="22"/>
      <c r="B45" s="24"/>
      <c r="C45" s="1" t="s">
        <v>116</v>
      </c>
      <c r="D45" s="1" t="s">
        <v>117</v>
      </c>
      <c r="E45" s="2">
        <v>73</v>
      </c>
      <c r="F45" s="5">
        <v>64.6</v>
      </c>
      <c r="G45" s="5">
        <f>E45*0.4+F45*0.6</f>
        <v>67.96000000000001</v>
      </c>
      <c r="H45" s="6"/>
      <c r="I45" s="6"/>
    </row>
    <row r="46" spans="1:9" ht="33.75" customHeight="1">
      <c r="A46" s="22"/>
      <c r="B46" s="24"/>
      <c r="C46" s="1" t="s">
        <v>112</v>
      </c>
      <c r="D46" s="1" t="s">
        <v>113</v>
      </c>
      <c r="E46" s="2">
        <v>73</v>
      </c>
      <c r="F46" s="5">
        <v>64.4</v>
      </c>
      <c r="G46" s="5">
        <f>E46*0.4+F46*0.6</f>
        <v>67.84</v>
      </c>
      <c r="H46" s="6"/>
      <c r="I46" s="6"/>
    </row>
    <row r="47" spans="1:9" ht="33.75" customHeight="1">
      <c r="A47" s="22"/>
      <c r="B47" s="24"/>
      <c r="C47" s="1" t="s">
        <v>106</v>
      </c>
      <c r="D47" s="1" t="s">
        <v>107</v>
      </c>
      <c r="E47" s="2">
        <v>74</v>
      </c>
      <c r="F47" s="5">
        <v>63.6</v>
      </c>
      <c r="G47" s="5">
        <f t="shared" si="0"/>
        <v>67.75999999999999</v>
      </c>
      <c r="H47" s="6"/>
      <c r="I47" s="6"/>
    </row>
    <row r="48" spans="1:9" ht="33.75" customHeight="1">
      <c r="A48" s="22"/>
      <c r="B48" s="24"/>
      <c r="C48" s="1" t="s">
        <v>108</v>
      </c>
      <c r="D48" s="1" t="s">
        <v>109</v>
      </c>
      <c r="E48" s="2">
        <v>73.5</v>
      </c>
      <c r="F48" s="5">
        <v>62.2</v>
      </c>
      <c r="G48" s="5">
        <f t="shared" si="0"/>
        <v>66.72</v>
      </c>
      <c r="H48" s="6"/>
      <c r="I48" s="6"/>
    </row>
    <row r="49" spans="1:9" ht="33.75" customHeight="1">
      <c r="A49" s="22"/>
      <c r="B49" s="24"/>
      <c r="C49" s="1" t="s">
        <v>102</v>
      </c>
      <c r="D49" s="1" t="s">
        <v>103</v>
      </c>
      <c r="E49" s="2">
        <v>77</v>
      </c>
      <c r="F49" s="5">
        <v>59.2</v>
      </c>
      <c r="G49" s="5">
        <f>E49*0.4+F49*0.6</f>
        <v>66.32000000000001</v>
      </c>
      <c r="H49" s="6"/>
      <c r="I49" s="6"/>
    </row>
    <row r="50" spans="1:9" ht="33.75" customHeight="1">
      <c r="A50" s="23"/>
      <c r="B50" s="24"/>
      <c r="C50" s="1" t="s">
        <v>120</v>
      </c>
      <c r="D50" s="1" t="s">
        <v>121</v>
      </c>
      <c r="E50" s="2">
        <v>73</v>
      </c>
      <c r="F50" s="5">
        <v>51.6</v>
      </c>
      <c r="G50" s="5">
        <f t="shared" si="0"/>
        <v>60.160000000000004</v>
      </c>
      <c r="H50" s="6"/>
      <c r="I50" s="6"/>
    </row>
    <row r="51" spans="1:9" ht="33.75" customHeight="1">
      <c r="A51" s="21">
        <v>11</v>
      </c>
      <c r="B51" s="24" t="s">
        <v>1</v>
      </c>
      <c r="C51" s="1" t="s">
        <v>126</v>
      </c>
      <c r="D51" s="1" t="s">
        <v>127</v>
      </c>
      <c r="E51" s="2">
        <v>70</v>
      </c>
      <c r="F51" s="5">
        <v>73</v>
      </c>
      <c r="G51" s="5">
        <f t="shared" si="0"/>
        <v>71.8</v>
      </c>
      <c r="H51" s="6"/>
      <c r="I51" s="6"/>
    </row>
    <row r="52" spans="1:9" ht="33.75" customHeight="1">
      <c r="A52" s="22"/>
      <c r="B52" s="24"/>
      <c r="C52" s="1" t="s">
        <v>124</v>
      </c>
      <c r="D52" s="1" t="s">
        <v>125</v>
      </c>
      <c r="E52" s="2">
        <v>71.5</v>
      </c>
      <c r="F52" s="5">
        <v>66.6</v>
      </c>
      <c r="G52" s="5">
        <f>E52*0.4+F52*0.6</f>
        <v>68.56</v>
      </c>
      <c r="H52" s="6"/>
      <c r="I52" s="6"/>
    </row>
    <row r="53" spans="1:9" ht="33.75" customHeight="1">
      <c r="A53" s="22"/>
      <c r="B53" s="24"/>
      <c r="C53" s="1" t="s">
        <v>122</v>
      </c>
      <c r="D53" s="1" t="s">
        <v>123</v>
      </c>
      <c r="E53" s="2">
        <v>79</v>
      </c>
      <c r="F53" s="5">
        <v>59.6</v>
      </c>
      <c r="G53" s="5">
        <f>E53*0.4+F53*0.6</f>
        <v>67.36</v>
      </c>
      <c r="H53" s="6"/>
      <c r="I53" s="6"/>
    </row>
    <row r="54" spans="1:9" ht="33.75" customHeight="1">
      <c r="A54" s="22"/>
      <c r="B54" s="24"/>
      <c r="C54" s="1" t="s">
        <v>128</v>
      </c>
      <c r="D54" s="1" t="s">
        <v>129</v>
      </c>
      <c r="E54" s="2">
        <v>66</v>
      </c>
      <c r="F54" s="5">
        <v>57.6</v>
      </c>
      <c r="G54" s="5">
        <f t="shared" si="0"/>
        <v>60.96000000000001</v>
      </c>
      <c r="H54" s="6"/>
      <c r="I54" s="6"/>
    </row>
    <row r="55" spans="1:9" ht="30" customHeight="1">
      <c r="A55" s="23"/>
      <c r="B55" s="24"/>
      <c r="C55" s="1" t="s">
        <v>130</v>
      </c>
      <c r="D55" s="1" t="s">
        <v>131</v>
      </c>
      <c r="E55" s="2">
        <v>62.5</v>
      </c>
      <c r="F55" s="5">
        <v>0</v>
      </c>
      <c r="G55" s="5">
        <f t="shared" si="0"/>
        <v>25</v>
      </c>
      <c r="H55" s="6"/>
      <c r="I55" s="6" t="s">
        <v>319</v>
      </c>
    </row>
    <row r="56" spans="1:9" ht="36" customHeight="1">
      <c r="A56" s="21">
        <v>12</v>
      </c>
      <c r="B56" s="25" t="s">
        <v>311</v>
      </c>
      <c r="C56" s="1" t="s">
        <v>136</v>
      </c>
      <c r="D56" s="1" t="s">
        <v>137</v>
      </c>
      <c r="E56" s="2">
        <v>60</v>
      </c>
      <c r="F56" s="5">
        <v>87</v>
      </c>
      <c r="G56" s="5">
        <f>E56*0.4+F56*0.6</f>
        <v>76.19999999999999</v>
      </c>
      <c r="H56" s="14"/>
      <c r="I56" s="6"/>
    </row>
    <row r="57" spans="1:9" ht="36" customHeight="1">
      <c r="A57" s="22"/>
      <c r="B57" s="25"/>
      <c r="C57" s="1" t="s">
        <v>132</v>
      </c>
      <c r="D57" s="1" t="s">
        <v>133</v>
      </c>
      <c r="E57" s="2">
        <v>69</v>
      </c>
      <c r="F57" s="5">
        <v>72.6</v>
      </c>
      <c r="G57" s="5">
        <f t="shared" si="0"/>
        <v>71.16</v>
      </c>
      <c r="H57" s="5"/>
      <c r="I57" s="6"/>
    </row>
    <row r="58" spans="1:9" ht="36" customHeight="1">
      <c r="A58" s="23"/>
      <c r="B58" s="25"/>
      <c r="C58" s="1" t="s">
        <v>134</v>
      </c>
      <c r="D58" s="1" t="s">
        <v>135</v>
      </c>
      <c r="E58" s="2">
        <v>64</v>
      </c>
      <c r="F58" s="5">
        <v>70.8</v>
      </c>
      <c r="G58" s="5">
        <f t="shared" si="0"/>
        <v>68.08</v>
      </c>
      <c r="H58" s="14"/>
      <c r="I58" s="6"/>
    </row>
    <row r="59" spans="1:9" ht="36" customHeight="1">
      <c r="A59" s="21">
        <v>13</v>
      </c>
      <c r="B59" s="25" t="s">
        <v>312</v>
      </c>
      <c r="C59" s="1" t="s">
        <v>139</v>
      </c>
      <c r="D59" s="1">
        <v>11010012</v>
      </c>
      <c r="E59" s="2">
        <v>73</v>
      </c>
      <c r="F59" s="5">
        <v>83</v>
      </c>
      <c r="G59" s="5">
        <f t="shared" si="0"/>
        <v>79</v>
      </c>
      <c r="H59" s="14"/>
      <c r="I59" s="6"/>
    </row>
    <row r="60" spans="1:9" ht="36" customHeight="1">
      <c r="A60" s="22"/>
      <c r="B60" s="24"/>
      <c r="C60" s="1" t="s">
        <v>140</v>
      </c>
      <c r="D60" s="1">
        <v>11010009</v>
      </c>
      <c r="E60" s="2">
        <v>69.5</v>
      </c>
      <c r="F60" s="5">
        <v>81.8</v>
      </c>
      <c r="G60" s="5">
        <f t="shared" si="0"/>
        <v>76.88</v>
      </c>
      <c r="H60" s="14"/>
      <c r="I60" s="6"/>
    </row>
    <row r="61" spans="1:9" ht="36" customHeight="1">
      <c r="A61" s="22"/>
      <c r="B61" s="24"/>
      <c r="C61" s="1" t="s">
        <v>138</v>
      </c>
      <c r="D61" s="1">
        <v>11010011</v>
      </c>
      <c r="E61" s="2">
        <v>75</v>
      </c>
      <c r="F61" s="5">
        <v>70.8</v>
      </c>
      <c r="G61" s="5">
        <f>E61*0.4+F61*0.6</f>
        <v>72.47999999999999</v>
      </c>
      <c r="H61" s="14"/>
      <c r="I61" s="6"/>
    </row>
    <row r="62" spans="1:9" ht="36" customHeight="1">
      <c r="A62" s="22"/>
      <c r="B62" s="24"/>
      <c r="C62" s="1" t="s">
        <v>142</v>
      </c>
      <c r="D62" s="1">
        <v>11010010</v>
      </c>
      <c r="E62" s="2">
        <v>62.5</v>
      </c>
      <c r="F62" s="5">
        <v>70.8</v>
      </c>
      <c r="G62" s="5">
        <f t="shared" si="0"/>
        <v>67.47999999999999</v>
      </c>
      <c r="H62" s="14"/>
      <c r="I62" s="6"/>
    </row>
    <row r="63" spans="1:9" ht="36" customHeight="1">
      <c r="A63" s="22"/>
      <c r="B63" s="24"/>
      <c r="C63" s="1" t="s">
        <v>144</v>
      </c>
      <c r="D63" s="1">
        <v>11010004</v>
      </c>
      <c r="E63" s="2">
        <v>61</v>
      </c>
      <c r="F63" s="5">
        <v>70.2</v>
      </c>
      <c r="G63" s="5">
        <f>E63*0.4+F63*0.6</f>
        <v>66.52</v>
      </c>
      <c r="H63" s="14"/>
      <c r="I63" s="6"/>
    </row>
    <row r="64" spans="1:9" ht="36" customHeight="1">
      <c r="A64" s="22"/>
      <c r="B64" s="24"/>
      <c r="C64" s="1" t="s">
        <v>145</v>
      </c>
      <c r="D64" s="1">
        <v>11010015</v>
      </c>
      <c r="E64" s="2">
        <v>61</v>
      </c>
      <c r="F64" s="5">
        <v>59.2</v>
      </c>
      <c r="G64" s="5">
        <f>E64*0.4+F64*0.6</f>
        <v>59.92</v>
      </c>
      <c r="H64" s="14"/>
      <c r="I64" s="6"/>
    </row>
    <row r="65" spans="1:9" ht="36" customHeight="1">
      <c r="A65" s="22"/>
      <c r="B65" s="24"/>
      <c r="C65" s="1" t="s">
        <v>143</v>
      </c>
      <c r="D65" s="1">
        <v>11010005</v>
      </c>
      <c r="E65" s="2">
        <v>61.5</v>
      </c>
      <c r="F65" s="5">
        <v>48.8</v>
      </c>
      <c r="G65" s="5">
        <f t="shared" si="0"/>
        <v>53.879999999999995</v>
      </c>
      <c r="H65" s="14"/>
      <c r="I65" s="6"/>
    </row>
    <row r="66" spans="1:9" ht="37.5" customHeight="1">
      <c r="A66" s="23"/>
      <c r="B66" s="24"/>
      <c r="C66" s="1" t="s">
        <v>141</v>
      </c>
      <c r="D66" s="1">
        <v>11010016</v>
      </c>
      <c r="E66" s="2">
        <v>66</v>
      </c>
      <c r="F66" s="5">
        <v>0</v>
      </c>
      <c r="G66" s="5">
        <f aca="true" t="shared" si="1" ref="G66:G97">E66*0.4+F66*0.6</f>
        <v>26.400000000000002</v>
      </c>
      <c r="H66" s="14"/>
      <c r="I66" s="6" t="s">
        <v>319</v>
      </c>
    </row>
    <row r="67" spans="1:9" ht="39" customHeight="1">
      <c r="A67" s="21">
        <v>14</v>
      </c>
      <c r="B67" s="24" t="s">
        <v>7</v>
      </c>
      <c r="C67" s="1" t="s">
        <v>156</v>
      </c>
      <c r="D67" s="1" t="s">
        <v>157</v>
      </c>
      <c r="E67" s="2">
        <v>68</v>
      </c>
      <c r="F67" s="5">
        <v>85.8</v>
      </c>
      <c r="G67" s="5">
        <f t="shared" si="1"/>
        <v>78.68</v>
      </c>
      <c r="H67" s="6"/>
      <c r="I67" s="6"/>
    </row>
    <row r="68" spans="1:9" ht="39" customHeight="1">
      <c r="A68" s="22"/>
      <c r="B68" s="24"/>
      <c r="C68" s="1" t="s">
        <v>158</v>
      </c>
      <c r="D68" s="1" t="s">
        <v>159</v>
      </c>
      <c r="E68" s="2">
        <v>67</v>
      </c>
      <c r="F68" s="5">
        <v>85.2</v>
      </c>
      <c r="G68" s="5">
        <f t="shared" si="1"/>
        <v>77.92</v>
      </c>
      <c r="H68" s="6"/>
      <c r="I68" s="6"/>
    </row>
    <row r="69" spans="1:9" ht="39" customHeight="1">
      <c r="A69" s="22"/>
      <c r="B69" s="24"/>
      <c r="C69" s="1" t="s">
        <v>164</v>
      </c>
      <c r="D69" s="1" t="s">
        <v>165</v>
      </c>
      <c r="E69" s="2">
        <v>63</v>
      </c>
      <c r="F69" s="5">
        <v>84.8</v>
      </c>
      <c r="G69" s="5">
        <f t="shared" si="1"/>
        <v>76.08</v>
      </c>
      <c r="H69" s="6"/>
      <c r="I69" s="6"/>
    </row>
    <row r="70" spans="1:9" ht="39" customHeight="1">
      <c r="A70" s="22"/>
      <c r="B70" s="24"/>
      <c r="C70" s="1" t="s">
        <v>148</v>
      </c>
      <c r="D70" s="1" t="s">
        <v>149</v>
      </c>
      <c r="E70" s="2">
        <v>78</v>
      </c>
      <c r="F70" s="5">
        <v>72.2</v>
      </c>
      <c r="G70" s="5">
        <f t="shared" si="1"/>
        <v>74.52000000000001</v>
      </c>
      <c r="H70" s="6"/>
      <c r="I70" s="6"/>
    </row>
    <row r="71" spans="1:9" ht="39" customHeight="1">
      <c r="A71" s="22"/>
      <c r="B71" s="24"/>
      <c r="C71" s="1" t="s">
        <v>152</v>
      </c>
      <c r="D71" s="1" t="s">
        <v>153</v>
      </c>
      <c r="E71" s="2">
        <v>72</v>
      </c>
      <c r="F71" s="5">
        <v>73.2</v>
      </c>
      <c r="G71" s="5">
        <f t="shared" si="1"/>
        <v>72.72</v>
      </c>
      <c r="H71" s="6"/>
      <c r="I71" s="6"/>
    </row>
    <row r="72" spans="1:9" ht="39" customHeight="1">
      <c r="A72" s="22"/>
      <c r="B72" s="24"/>
      <c r="C72" s="1" t="s">
        <v>160</v>
      </c>
      <c r="D72" s="1" t="s">
        <v>161</v>
      </c>
      <c r="E72" s="2">
        <v>66</v>
      </c>
      <c r="F72" s="5">
        <v>74.8</v>
      </c>
      <c r="G72" s="5">
        <f t="shared" si="1"/>
        <v>71.28</v>
      </c>
      <c r="H72" s="6"/>
      <c r="I72" s="6"/>
    </row>
    <row r="73" spans="1:9" ht="39" customHeight="1">
      <c r="A73" s="22"/>
      <c r="B73" s="24"/>
      <c r="C73" s="1" t="s">
        <v>154</v>
      </c>
      <c r="D73" s="1" t="s">
        <v>155</v>
      </c>
      <c r="E73" s="2">
        <v>70</v>
      </c>
      <c r="F73" s="5">
        <v>67.8</v>
      </c>
      <c r="G73" s="5">
        <f t="shared" si="1"/>
        <v>68.68</v>
      </c>
      <c r="H73" s="6"/>
      <c r="I73" s="6"/>
    </row>
    <row r="74" spans="1:9" ht="39" customHeight="1">
      <c r="A74" s="22"/>
      <c r="B74" s="24"/>
      <c r="C74" s="1" t="s">
        <v>162</v>
      </c>
      <c r="D74" s="1" t="s">
        <v>163</v>
      </c>
      <c r="E74" s="2">
        <v>65</v>
      </c>
      <c r="F74" s="5">
        <v>66.2</v>
      </c>
      <c r="G74" s="5">
        <f t="shared" si="1"/>
        <v>65.72</v>
      </c>
      <c r="H74" s="6"/>
      <c r="I74" s="6"/>
    </row>
    <row r="75" spans="1:9" ht="39" customHeight="1">
      <c r="A75" s="22"/>
      <c r="B75" s="24"/>
      <c r="C75" s="1" t="s">
        <v>146</v>
      </c>
      <c r="D75" s="1" t="s">
        <v>147</v>
      </c>
      <c r="E75" s="2">
        <v>80</v>
      </c>
      <c r="F75" s="5">
        <v>0</v>
      </c>
      <c r="G75" s="5">
        <f t="shared" si="1"/>
        <v>32</v>
      </c>
      <c r="H75" s="5"/>
      <c r="I75" s="6" t="s">
        <v>319</v>
      </c>
    </row>
    <row r="76" spans="1:9" ht="39" customHeight="1">
      <c r="A76" s="23"/>
      <c r="B76" s="24"/>
      <c r="C76" s="1" t="s">
        <v>150</v>
      </c>
      <c r="D76" s="1" t="s">
        <v>151</v>
      </c>
      <c r="E76" s="2">
        <v>73</v>
      </c>
      <c r="F76" s="5">
        <v>0</v>
      </c>
      <c r="G76" s="5">
        <f t="shared" si="1"/>
        <v>29.200000000000003</v>
      </c>
      <c r="H76" s="6"/>
      <c r="I76" s="6" t="s">
        <v>319</v>
      </c>
    </row>
    <row r="77" spans="1:9" ht="39" customHeight="1">
      <c r="A77" s="21">
        <v>15</v>
      </c>
      <c r="B77" s="25" t="s">
        <v>313</v>
      </c>
      <c r="C77" s="1" t="s">
        <v>166</v>
      </c>
      <c r="D77" s="1">
        <v>10010005</v>
      </c>
      <c r="E77" s="2">
        <v>75</v>
      </c>
      <c r="F77" s="5">
        <v>87.4</v>
      </c>
      <c r="G77" s="5">
        <f t="shared" si="1"/>
        <v>82.44</v>
      </c>
      <c r="H77" s="6"/>
      <c r="I77" s="6"/>
    </row>
    <row r="78" spans="1:9" ht="39" customHeight="1">
      <c r="A78" s="22"/>
      <c r="B78" s="25"/>
      <c r="C78" s="1" t="s">
        <v>167</v>
      </c>
      <c r="D78" s="1">
        <v>10010003</v>
      </c>
      <c r="E78" s="2">
        <v>65</v>
      </c>
      <c r="F78" s="5">
        <v>80.2</v>
      </c>
      <c r="G78" s="5">
        <f t="shared" si="1"/>
        <v>74.12</v>
      </c>
      <c r="H78" s="6"/>
      <c r="I78" s="6"/>
    </row>
    <row r="79" spans="1:9" ht="36.75" customHeight="1">
      <c r="A79" s="23"/>
      <c r="B79" s="25"/>
      <c r="C79" s="1" t="s">
        <v>168</v>
      </c>
      <c r="D79" s="1">
        <v>10010008</v>
      </c>
      <c r="E79" s="2">
        <v>62</v>
      </c>
      <c r="F79" s="5">
        <v>75.6</v>
      </c>
      <c r="G79" s="5">
        <f t="shared" si="1"/>
        <v>70.16</v>
      </c>
      <c r="H79" s="6"/>
      <c r="I79" s="6"/>
    </row>
    <row r="80" spans="1:9" ht="25.5" customHeight="1">
      <c r="A80" s="26">
        <v>16</v>
      </c>
      <c r="B80" s="24" t="s">
        <v>9</v>
      </c>
      <c r="C80" s="1" t="s">
        <v>169</v>
      </c>
      <c r="D80" s="1">
        <v>12010011</v>
      </c>
      <c r="E80" s="2">
        <v>74</v>
      </c>
      <c r="F80" s="5">
        <v>89.4</v>
      </c>
      <c r="G80" s="5">
        <f t="shared" si="1"/>
        <v>83.24000000000001</v>
      </c>
      <c r="H80" s="5"/>
      <c r="I80" s="6"/>
    </row>
    <row r="81" spans="1:9" ht="25.5" customHeight="1">
      <c r="A81" s="26"/>
      <c r="B81" s="24"/>
      <c r="C81" s="1" t="s">
        <v>171</v>
      </c>
      <c r="D81" s="1">
        <v>12010009</v>
      </c>
      <c r="E81" s="2">
        <v>65</v>
      </c>
      <c r="F81" s="5">
        <v>60.6</v>
      </c>
      <c r="G81" s="5">
        <f t="shared" si="1"/>
        <v>62.36</v>
      </c>
      <c r="H81" s="14"/>
      <c r="I81" s="6"/>
    </row>
    <row r="82" spans="1:9" ht="25.5" customHeight="1">
      <c r="A82" s="26"/>
      <c r="B82" s="24"/>
      <c r="C82" s="1" t="s">
        <v>170</v>
      </c>
      <c r="D82" s="1">
        <v>12010004</v>
      </c>
      <c r="E82" s="2">
        <v>72</v>
      </c>
      <c r="F82" s="5">
        <v>0</v>
      </c>
      <c r="G82" s="5">
        <f t="shared" si="1"/>
        <v>28.8</v>
      </c>
      <c r="H82" s="14"/>
      <c r="I82" s="6" t="s">
        <v>319</v>
      </c>
    </row>
    <row r="83" spans="1:9" ht="25.5" customHeight="1">
      <c r="A83" s="22">
        <v>17</v>
      </c>
      <c r="B83" s="24" t="s">
        <v>11</v>
      </c>
      <c r="C83" s="1" t="s">
        <v>172</v>
      </c>
      <c r="D83" s="1">
        <v>12030015</v>
      </c>
      <c r="E83" s="2">
        <v>76</v>
      </c>
      <c r="F83" s="5">
        <v>88</v>
      </c>
      <c r="G83" s="5">
        <f t="shared" si="1"/>
        <v>83.2</v>
      </c>
      <c r="H83" s="14"/>
      <c r="I83" s="6"/>
    </row>
    <row r="84" spans="1:9" ht="45" customHeight="1">
      <c r="A84" s="22"/>
      <c r="B84" s="24"/>
      <c r="C84" s="1" t="s">
        <v>174</v>
      </c>
      <c r="D84" s="1">
        <v>12030033</v>
      </c>
      <c r="E84" s="2">
        <v>76</v>
      </c>
      <c r="F84" s="5">
        <v>87.2</v>
      </c>
      <c r="G84" s="5">
        <f t="shared" si="1"/>
        <v>82.72</v>
      </c>
      <c r="H84" s="14"/>
      <c r="I84" s="15" t="s">
        <v>329</v>
      </c>
    </row>
    <row r="85" spans="1:9" ht="51.75" customHeight="1">
      <c r="A85" s="22"/>
      <c r="B85" s="24"/>
      <c r="C85" s="1" t="s">
        <v>173</v>
      </c>
      <c r="D85" s="1">
        <v>12030025</v>
      </c>
      <c r="E85" s="2">
        <v>76</v>
      </c>
      <c r="F85" s="5">
        <v>87.2</v>
      </c>
      <c r="G85" s="5">
        <f t="shared" si="1"/>
        <v>82.72</v>
      </c>
      <c r="H85" s="14"/>
      <c r="I85" s="15" t="s">
        <v>329</v>
      </c>
    </row>
    <row r="86" spans="1:9" ht="25.5" customHeight="1">
      <c r="A86" s="22"/>
      <c r="B86" s="24"/>
      <c r="C86" s="1" t="s">
        <v>177</v>
      </c>
      <c r="D86" s="1">
        <v>12030002</v>
      </c>
      <c r="E86" s="2">
        <v>73</v>
      </c>
      <c r="F86" s="5">
        <v>77.2</v>
      </c>
      <c r="G86" s="5">
        <f t="shared" si="1"/>
        <v>75.52000000000001</v>
      </c>
      <c r="H86" s="14"/>
      <c r="I86" s="6"/>
    </row>
    <row r="87" spans="1:9" ht="25.5" customHeight="1">
      <c r="A87" s="22"/>
      <c r="B87" s="24"/>
      <c r="C87" s="1" t="s">
        <v>176</v>
      </c>
      <c r="D87" s="1">
        <v>12030022</v>
      </c>
      <c r="E87" s="2">
        <v>74</v>
      </c>
      <c r="F87" s="5">
        <v>74.6</v>
      </c>
      <c r="G87" s="5">
        <f t="shared" si="1"/>
        <v>74.36</v>
      </c>
      <c r="H87" s="14"/>
      <c r="I87" s="6"/>
    </row>
    <row r="88" spans="1:9" ht="25.5" customHeight="1">
      <c r="A88" s="23"/>
      <c r="B88" s="24"/>
      <c r="C88" s="1" t="s">
        <v>175</v>
      </c>
      <c r="D88" s="1">
        <v>12030008</v>
      </c>
      <c r="E88" s="2">
        <v>75</v>
      </c>
      <c r="F88" s="5">
        <v>0</v>
      </c>
      <c r="G88" s="5">
        <f t="shared" si="1"/>
        <v>30</v>
      </c>
      <c r="H88" s="14"/>
      <c r="I88" s="6" t="s">
        <v>319</v>
      </c>
    </row>
    <row r="89" spans="1:9" ht="30.75" customHeight="1">
      <c r="A89" s="21">
        <v>18</v>
      </c>
      <c r="B89" s="24" t="s">
        <v>10</v>
      </c>
      <c r="C89" s="1" t="s">
        <v>178</v>
      </c>
      <c r="D89" s="1">
        <v>12020026</v>
      </c>
      <c r="E89" s="2">
        <v>75</v>
      </c>
      <c r="F89" s="5">
        <v>90.8</v>
      </c>
      <c r="G89" s="5">
        <f t="shared" si="1"/>
        <v>84.47999999999999</v>
      </c>
      <c r="H89" s="5"/>
      <c r="I89" s="6"/>
    </row>
    <row r="90" spans="1:9" ht="30.75" customHeight="1">
      <c r="A90" s="22"/>
      <c r="B90" s="24"/>
      <c r="C90" s="1" t="s">
        <v>184</v>
      </c>
      <c r="D90" s="1">
        <v>12020036</v>
      </c>
      <c r="E90" s="2">
        <v>69</v>
      </c>
      <c r="F90" s="5">
        <v>90.5</v>
      </c>
      <c r="G90" s="5">
        <f t="shared" si="1"/>
        <v>81.9</v>
      </c>
      <c r="H90" s="6"/>
      <c r="I90" s="6"/>
    </row>
    <row r="91" spans="1:9" ht="30.75" customHeight="1">
      <c r="A91" s="22"/>
      <c r="B91" s="24"/>
      <c r="C91" s="1" t="s">
        <v>179</v>
      </c>
      <c r="D91" s="1">
        <v>12020033</v>
      </c>
      <c r="E91" s="2">
        <v>73</v>
      </c>
      <c r="F91" s="5">
        <v>85.8</v>
      </c>
      <c r="G91" s="5">
        <f t="shared" si="1"/>
        <v>80.68</v>
      </c>
      <c r="H91" s="6"/>
      <c r="I91" s="6"/>
    </row>
    <row r="92" spans="1:9" ht="30.75" customHeight="1">
      <c r="A92" s="22"/>
      <c r="B92" s="24"/>
      <c r="C92" s="1" t="s">
        <v>183</v>
      </c>
      <c r="D92" s="1">
        <v>12020031</v>
      </c>
      <c r="E92" s="2">
        <v>71</v>
      </c>
      <c r="F92" s="5">
        <v>82.7</v>
      </c>
      <c r="G92" s="5">
        <f t="shared" si="1"/>
        <v>78.02</v>
      </c>
      <c r="H92" s="6"/>
      <c r="I92" s="6"/>
    </row>
    <row r="93" spans="1:9" ht="30.75" customHeight="1">
      <c r="A93" s="22"/>
      <c r="B93" s="24"/>
      <c r="C93" s="1" t="s">
        <v>187</v>
      </c>
      <c r="D93" s="1">
        <v>12020013</v>
      </c>
      <c r="E93" s="2">
        <v>68</v>
      </c>
      <c r="F93" s="5">
        <v>80.6</v>
      </c>
      <c r="G93" s="5">
        <f t="shared" si="1"/>
        <v>75.56</v>
      </c>
      <c r="H93" s="6"/>
      <c r="I93" s="6"/>
    </row>
    <row r="94" spans="1:9" ht="30.75" customHeight="1">
      <c r="A94" s="22"/>
      <c r="B94" s="24"/>
      <c r="C94" s="1" t="s">
        <v>185</v>
      </c>
      <c r="D94" s="1">
        <v>12020009</v>
      </c>
      <c r="E94" s="2">
        <v>68</v>
      </c>
      <c r="F94" s="5">
        <v>77.6</v>
      </c>
      <c r="G94" s="5">
        <f t="shared" si="1"/>
        <v>73.75999999999999</v>
      </c>
      <c r="H94" s="6"/>
      <c r="I94" s="6"/>
    </row>
    <row r="95" spans="1:9" ht="30.75" customHeight="1">
      <c r="A95" s="22"/>
      <c r="B95" s="24"/>
      <c r="C95" s="1" t="s">
        <v>180</v>
      </c>
      <c r="D95" s="1">
        <v>12020032</v>
      </c>
      <c r="E95" s="2">
        <v>72</v>
      </c>
      <c r="F95" s="5">
        <v>74.6</v>
      </c>
      <c r="G95" s="5">
        <f t="shared" si="1"/>
        <v>73.56</v>
      </c>
      <c r="H95" s="6"/>
      <c r="I95" s="6"/>
    </row>
    <row r="96" spans="1:9" ht="30.75" customHeight="1">
      <c r="A96" s="22"/>
      <c r="B96" s="24"/>
      <c r="C96" s="1" t="s">
        <v>186</v>
      </c>
      <c r="D96" s="1">
        <v>12020011</v>
      </c>
      <c r="E96" s="2">
        <v>68</v>
      </c>
      <c r="F96" s="5">
        <v>75.9</v>
      </c>
      <c r="G96" s="5">
        <f t="shared" si="1"/>
        <v>72.74000000000001</v>
      </c>
      <c r="H96" s="6"/>
      <c r="I96" s="6"/>
    </row>
    <row r="97" spans="1:9" ht="30.75" customHeight="1">
      <c r="A97" s="22"/>
      <c r="B97" s="24"/>
      <c r="C97" s="1" t="s">
        <v>182</v>
      </c>
      <c r="D97" s="1">
        <v>12020023</v>
      </c>
      <c r="E97" s="2">
        <v>71</v>
      </c>
      <c r="F97" s="5">
        <v>73.8</v>
      </c>
      <c r="G97" s="5">
        <f t="shared" si="1"/>
        <v>72.67999999999999</v>
      </c>
      <c r="H97" s="6"/>
      <c r="I97" s="6"/>
    </row>
    <row r="98" spans="1:9" ht="30.75" customHeight="1">
      <c r="A98" s="22"/>
      <c r="B98" s="24"/>
      <c r="C98" s="1" t="s">
        <v>188</v>
      </c>
      <c r="D98" s="1">
        <v>12020021</v>
      </c>
      <c r="E98" s="2">
        <v>68</v>
      </c>
      <c r="F98" s="5">
        <v>71.3</v>
      </c>
      <c r="G98" s="5">
        <f aca="true" t="shared" si="2" ref="G98:G129">E98*0.4+F98*0.6</f>
        <v>69.97999999999999</v>
      </c>
      <c r="H98" s="6"/>
      <c r="I98" s="6"/>
    </row>
    <row r="99" spans="1:9" ht="30.75" customHeight="1">
      <c r="A99" s="23"/>
      <c r="B99" s="24"/>
      <c r="C99" s="1" t="s">
        <v>181</v>
      </c>
      <c r="D99" s="1">
        <v>12020010</v>
      </c>
      <c r="E99" s="2">
        <v>71</v>
      </c>
      <c r="F99" s="5">
        <v>0</v>
      </c>
      <c r="G99" s="5">
        <f t="shared" si="2"/>
        <v>28.400000000000002</v>
      </c>
      <c r="H99" s="6"/>
      <c r="I99" s="6" t="s">
        <v>319</v>
      </c>
    </row>
    <row r="100" spans="1:9" ht="30.75" customHeight="1">
      <c r="A100" s="21">
        <v>19</v>
      </c>
      <c r="B100" s="24" t="s">
        <v>12</v>
      </c>
      <c r="C100" s="1" t="s">
        <v>189</v>
      </c>
      <c r="D100" s="1">
        <v>13010001</v>
      </c>
      <c r="E100" s="2">
        <v>70</v>
      </c>
      <c r="F100" s="5">
        <v>85.7</v>
      </c>
      <c r="G100" s="5">
        <f t="shared" si="2"/>
        <v>79.42</v>
      </c>
      <c r="H100" s="6"/>
      <c r="I100" s="6"/>
    </row>
    <row r="101" spans="1:9" ht="30.75" customHeight="1">
      <c r="A101" s="22"/>
      <c r="B101" s="24"/>
      <c r="C101" s="1" t="s">
        <v>190</v>
      </c>
      <c r="D101" s="1">
        <v>13010004</v>
      </c>
      <c r="E101" s="2">
        <v>68</v>
      </c>
      <c r="F101" s="5">
        <v>78.5</v>
      </c>
      <c r="G101" s="5">
        <f t="shared" si="2"/>
        <v>74.30000000000001</v>
      </c>
      <c r="H101" s="6"/>
      <c r="I101" s="6"/>
    </row>
    <row r="102" spans="1:9" ht="30.75" customHeight="1">
      <c r="A102" s="22"/>
      <c r="B102" s="24"/>
      <c r="C102" s="1" t="s">
        <v>192</v>
      </c>
      <c r="D102" s="1">
        <v>13010003</v>
      </c>
      <c r="E102" s="2">
        <v>60</v>
      </c>
      <c r="F102" s="5">
        <v>73.9</v>
      </c>
      <c r="G102" s="5">
        <f t="shared" si="2"/>
        <v>68.34</v>
      </c>
      <c r="H102" s="6"/>
      <c r="I102" s="6"/>
    </row>
    <row r="103" spans="1:9" ht="30.75" customHeight="1">
      <c r="A103" s="23"/>
      <c r="B103" s="24"/>
      <c r="C103" s="1" t="s">
        <v>191</v>
      </c>
      <c r="D103" s="1">
        <v>13010002</v>
      </c>
      <c r="E103" s="2">
        <v>60</v>
      </c>
      <c r="F103" s="5">
        <v>73.3</v>
      </c>
      <c r="G103" s="5">
        <f t="shared" si="2"/>
        <v>67.97999999999999</v>
      </c>
      <c r="H103" s="6"/>
      <c r="I103" s="6"/>
    </row>
    <row r="104" spans="1:9" ht="30.75" customHeight="1">
      <c r="A104" s="21">
        <v>20</v>
      </c>
      <c r="B104" s="24" t="s">
        <v>13</v>
      </c>
      <c r="C104" s="1" t="s">
        <v>193</v>
      </c>
      <c r="D104" s="1">
        <v>14010003</v>
      </c>
      <c r="E104" s="2">
        <v>73</v>
      </c>
      <c r="F104" s="5">
        <v>88.3</v>
      </c>
      <c r="G104" s="5">
        <f t="shared" si="2"/>
        <v>82.18</v>
      </c>
      <c r="H104" s="6"/>
      <c r="I104" s="6"/>
    </row>
    <row r="105" spans="1:9" ht="30.75" customHeight="1">
      <c r="A105" s="22"/>
      <c r="B105" s="24"/>
      <c r="C105" s="1" t="s">
        <v>195</v>
      </c>
      <c r="D105" s="1">
        <v>14010002</v>
      </c>
      <c r="E105" s="2">
        <v>69</v>
      </c>
      <c r="F105" s="5">
        <v>85</v>
      </c>
      <c r="G105" s="5">
        <f t="shared" si="2"/>
        <v>78.6</v>
      </c>
      <c r="H105" s="6"/>
      <c r="I105" s="6"/>
    </row>
    <row r="106" spans="1:9" ht="30.75" customHeight="1">
      <c r="A106" s="23"/>
      <c r="B106" s="24"/>
      <c r="C106" s="1" t="s">
        <v>194</v>
      </c>
      <c r="D106" s="1">
        <v>14010004</v>
      </c>
      <c r="E106" s="2">
        <v>70</v>
      </c>
      <c r="F106" s="5">
        <v>77.6</v>
      </c>
      <c r="G106" s="5">
        <f t="shared" si="2"/>
        <v>74.56</v>
      </c>
      <c r="H106" s="6"/>
      <c r="I106" s="6"/>
    </row>
    <row r="107" spans="1:9" ht="30.75" customHeight="1">
      <c r="A107" s="21">
        <v>21</v>
      </c>
      <c r="B107" s="24" t="s">
        <v>15</v>
      </c>
      <c r="C107" s="1" t="s">
        <v>197</v>
      </c>
      <c r="D107" s="1">
        <v>17010002</v>
      </c>
      <c r="E107" s="2">
        <v>70</v>
      </c>
      <c r="F107" s="5">
        <v>84.2</v>
      </c>
      <c r="G107" s="5">
        <f t="shared" si="2"/>
        <v>78.52000000000001</v>
      </c>
      <c r="H107" s="6"/>
      <c r="I107" s="6"/>
    </row>
    <row r="108" spans="1:9" ht="30.75" customHeight="1">
      <c r="A108" s="22"/>
      <c r="B108" s="24"/>
      <c r="C108" s="1" t="s">
        <v>198</v>
      </c>
      <c r="D108" s="1">
        <v>17010001</v>
      </c>
      <c r="E108" s="2">
        <v>68</v>
      </c>
      <c r="F108" s="5">
        <v>72.8</v>
      </c>
      <c r="G108" s="5">
        <f t="shared" si="2"/>
        <v>70.88</v>
      </c>
      <c r="H108" s="6"/>
      <c r="I108" s="6"/>
    </row>
    <row r="109" spans="1:9" ht="30.75" customHeight="1">
      <c r="A109" s="23"/>
      <c r="B109" s="24"/>
      <c r="C109" s="1" t="s">
        <v>196</v>
      </c>
      <c r="D109" s="1">
        <v>17010003</v>
      </c>
      <c r="E109" s="2">
        <v>80</v>
      </c>
      <c r="F109" s="5">
        <v>0</v>
      </c>
      <c r="G109" s="5">
        <f t="shared" si="2"/>
        <v>32</v>
      </c>
      <c r="H109" s="5"/>
      <c r="I109" s="6" t="s">
        <v>319</v>
      </c>
    </row>
    <row r="110" spans="1:9" ht="30.75" customHeight="1">
      <c r="A110" s="21">
        <v>22</v>
      </c>
      <c r="B110" s="24" t="s">
        <v>16</v>
      </c>
      <c r="C110" s="1" t="s">
        <v>201</v>
      </c>
      <c r="D110" s="1">
        <v>17020016</v>
      </c>
      <c r="E110" s="2">
        <v>77</v>
      </c>
      <c r="F110" s="5">
        <v>84.8</v>
      </c>
      <c r="G110" s="5">
        <f t="shared" si="2"/>
        <v>81.67999999999999</v>
      </c>
      <c r="H110" s="6"/>
      <c r="I110" s="6"/>
    </row>
    <row r="111" spans="1:9" ht="30.75" customHeight="1">
      <c r="A111" s="22"/>
      <c r="B111" s="24"/>
      <c r="C111" s="1" t="s">
        <v>200</v>
      </c>
      <c r="D111" s="1">
        <v>17020015</v>
      </c>
      <c r="E111" s="2">
        <v>79</v>
      </c>
      <c r="F111" s="5">
        <v>73.8</v>
      </c>
      <c r="G111" s="5">
        <f t="shared" si="2"/>
        <v>75.88</v>
      </c>
      <c r="H111" s="6"/>
      <c r="I111" s="6"/>
    </row>
    <row r="112" spans="1:9" ht="30.75" customHeight="1">
      <c r="A112" s="23"/>
      <c r="B112" s="24"/>
      <c r="C112" s="1" t="s">
        <v>199</v>
      </c>
      <c r="D112" s="1">
        <v>17020004</v>
      </c>
      <c r="E112" s="2">
        <v>80</v>
      </c>
      <c r="F112" s="5">
        <v>62.4</v>
      </c>
      <c r="G112" s="5">
        <f t="shared" si="2"/>
        <v>69.44</v>
      </c>
      <c r="H112" s="6"/>
      <c r="I112" s="6"/>
    </row>
    <row r="113" spans="1:9" ht="36" customHeight="1">
      <c r="A113" s="1">
        <v>23</v>
      </c>
      <c r="B113" s="3" t="s">
        <v>323</v>
      </c>
      <c r="C113" s="1" t="s">
        <v>202</v>
      </c>
      <c r="D113" s="1">
        <v>18010002</v>
      </c>
      <c r="E113" s="2">
        <v>75</v>
      </c>
      <c r="F113" s="5">
        <v>85.8</v>
      </c>
      <c r="G113" s="5">
        <f t="shared" si="2"/>
        <v>81.47999999999999</v>
      </c>
      <c r="H113" s="6">
        <v>78.24</v>
      </c>
      <c r="I113" s="6"/>
    </row>
    <row r="114" spans="1:9" ht="25.5" customHeight="1">
      <c r="A114" s="21">
        <v>24</v>
      </c>
      <c r="B114" s="25" t="s">
        <v>322</v>
      </c>
      <c r="C114" s="1" t="s">
        <v>204</v>
      </c>
      <c r="D114" s="1">
        <v>30010005</v>
      </c>
      <c r="E114" s="2">
        <v>73</v>
      </c>
      <c r="F114" s="5">
        <v>84.6</v>
      </c>
      <c r="G114" s="5">
        <f t="shared" si="2"/>
        <v>79.96000000000001</v>
      </c>
      <c r="H114" s="6"/>
      <c r="I114" s="6"/>
    </row>
    <row r="115" spans="1:9" ht="25.5" customHeight="1">
      <c r="A115" s="22"/>
      <c r="B115" s="24"/>
      <c r="C115" s="1" t="s">
        <v>205</v>
      </c>
      <c r="D115" s="1">
        <v>30010001</v>
      </c>
      <c r="E115" s="2">
        <v>70</v>
      </c>
      <c r="F115" s="5">
        <v>81.4</v>
      </c>
      <c r="G115" s="5">
        <f t="shared" si="2"/>
        <v>76.84</v>
      </c>
      <c r="H115" s="6"/>
      <c r="I115" s="6"/>
    </row>
    <row r="116" spans="1:9" ht="25.5" customHeight="1">
      <c r="A116" s="23"/>
      <c r="B116" s="24"/>
      <c r="C116" s="1" t="s">
        <v>203</v>
      </c>
      <c r="D116" s="1">
        <v>30010003</v>
      </c>
      <c r="E116" s="2">
        <v>79</v>
      </c>
      <c r="F116" s="5">
        <v>74.4</v>
      </c>
      <c r="G116" s="5">
        <f t="shared" si="2"/>
        <v>76.24000000000001</v>
      </c>
      <c r="H116" s="6"/>
      <c r="I116" s="6"/>
    </row>
    <row r="117" spans="1:9" ht="30.75" customHeight="1">
      <c r="A117" s="21">
        <v>25</v>
      </c>
      <c r="B117" s="24" t="s">
        <v>17</v>
      </c>
      <c r="C117" s="1" t="s">
        <v>211</v>
      </c>
      <c r="D117" s="1">
        <v>19010026</v>
      </c>
      <c r="E117" s="2">
        <v>74</v>
      </c>
      <c r="F117" s="5">
        <v>85</v>
      </c>
      <c r="G117" s="5">
        <f t="shared" si="2"/>
        <v>80.6</v>
      </c>
      <c r="H117" s="6"/>
      <c r="I117" s="6"/>
    </row>
    <row r="118" spans="1:9" ht="30.75" customHeight="1">
      <c r="A118" s="22"/>
      <c r="B118" s="24"/>
      <c r="C118" s="1" t="s">
        <v>210</v>
      </c>
      <c r="D118" s="1">
        <v>19010033</v>
      </c>
      <c r="E118" s="2">
        <v>76</v>
      </c>
      <c r="F118" s="5">
        <v>83</v>
      </c>
      <c r="G118" s="5">
        <f t="shared" si="2"/>
        <v>80.2</v>
      </c>
      <c r="H118" s="6"/>
      <c r="I118" s="6"/>
    </row>
    <row r="119" spans="1:9" ht="30.75" customHeight="1">
      <c r="A119" s="23"/>
      <c r="B119" s="24"/>
      <c r="C119" s="1" t="s">
        <v>209</v>
      </c>
      <c r="D119" s="1">
        <v>19010015</v>
      </c>
      <c r="E119" s="2">
        <v>78</v>
      </c>
      <c r="F119" s="5">
        <v>75.8</v>
      </c>
      <c r="G119" s="5">
        <f t="shared" si="2"/>
        <v>76.68</v>
      </c>
      <c r="H119" s="5"/>
      <c r="I119" s="6"/>
    </row>
    <row r="120" spans="1:9" ht="30.75" customHeight="1">
      <c r="A120" s="21">
        <v>26</v>
      </c>
      <c r="B120" s="24" t="s">
        <v>18</v>
      </c>
      <c r="C120" s="1" t="s">
        <v>213</v>
      </c>
      <c r="D120" s="1">
        <v>20010019</v>
      </c>
      <c r="E120" s="2">
        <v>72</v>
      </c>
      <c r="F120" s="5">
        <v>88.4</v>
      </c>
      <c r="G120" s="5">
        <f t="shared" si="2"/>
        <v>81.84</v>
      </c>
      <c r="H120" s="6"/>
      <c r="I120" s="6"/>
    </row>
    <row r="121" spans="1:9" ht="30.75" customHeight="1">
      <c r="A121" s="22"/>
      <c r="B121" s="24"/>
      <c r="C121" s="1" t="s">
        <v>212</v>
      </c>
      <c r="D121" s="1">
        <v>20010027</v>
      </c>
      <c r="E121" s="2">
        <v>75</v>
      </c>
      <c r="F121" s="5">
        <v>81.2</v>
      </c>
      <c r="G121" s="5">
        <f t="shared" si="2"/>
        <v>78.72</v>
      </c>
      <c r="H121" s="6"/>
      <c r="I121" s="6"/>
    </row>
    <row r="122" spans="1:9" ht="30.75" customHeight="1">
      <c r="A122" s="22"/>
      <c r="B122" s="24"/>
      <c r="C122" s="1" t="s">
        <v>215</v>
      </c>
      <c r="D122" s="1">
        <v>20010023</v>
      </c>
      <c r="E122" s="2">
        <v>70</v>
      </c>
      <c r="F122" s="5">
        <v>80.8</v>
      </c>
      <c r="G122" s="5">
        <f t="shared" si="2"/>
        <v>76.47999999999999</v>
      </c>
      <c r="H122" s="6"/>
      <c r="I122" s="6"/>
    </row>
    <row r="123" spans="1:9" ht="30.75" customHeight="1">
      <c r="A123" s="23"/>
      <c r="B123" s="24"/>
      <c r="C123" s="1" t="s">
        <v>214</v>
      </c>
      <c r="D123" s="1">
        <v>20010011</v>
      </c>
      <c r="E123" s="2">
        <v>70</v>
      </c>
      <c r="F123" s="5">
        <v>77</v>
      </c>
      <c r="G123" s="5">
        <f t="shared" si="2"/>
        <v>74.19999999999999</v>
      </c>
      <c r="H123" s="6"/>
      <c r="I123" s="6"/>
    </row>
    <row r="124" spans="1:9" ht="42.75">
      <c r="A124" s="1">
        <v>27</v>
      </c>
      <c r="B124" s="10" t="s">
        <v>19</v>
      </c>
      <c r="C124" s="1" t="s">
        <v>216</v>
      </c>
      <c r="D124" s="1">
        <v>21010003</v>
      </c>
      <c r="E124" s="2">
        <v>65</v>
      </c>
      <c r="F124" s="5">
        <v>85.8</v>
      </c>
      <c r="G124" s="5">
        <f t="shared" si="2"/>
        <v>77.47999999999999</v>
      </c>
      <c r="H124" s="6">
        <v>81.45</v>
      </c>
      <c r="I124" s="6"/>
    </row>
    <row r="125" spans="1:9" ht="30.75" customHeight="1">
      <c r="A125" s="21">
        <v>28</v>
      </c>
      <c r="B125" s="24" t="s">
        <v>20</v>
      </c>
      <c r="C125" s="1" t="s">
        <v>219</v>
      </c>
      <c r="D125" s="1">
        <v>21020024</v>
      </c>
      <c r="E125" s="2">
        <v>73</v>
      </c>
      <c r="F125" s="5">
        <v>86.4</v>
      </c>
      <c r="G125" s="5">
        <f t="shared" si="2"/>
        <v>81.04</v>
      </c>
      <c r="H125" s="6"/>
      <c r="I125" s="6"/>
    </row>
    <row r="126" spans="1:9" ht="30.75" customHeight="1">
      <c r="A126" s="22"/>
      <c r="B126" s="24"/>
      <c r="C126" s="1" t="s">
        <v>218</v>
      </c>
      <c r="D126" s="1">
        <v>21020031</v>
      </c>
      <c r="E126" s="2">
        <v>76</v>
      </c>
      <c r="F126" s="5">
        <v>78.2</v>
      </c>
      <c r="G126" s="5">
        <f t="shared" si="2"/>
        <v>77.32000000000001</v>
      </c>
      <c r="H126" s="6"/>
      <c r="I126" s="6"/>
    </row>
    <row r="127" spans="1:9" ht="30.75" customHeight="1">
      <c r="A127" s="23"/>
      <c r="B127" s="24"/>
      <c r="C127" s="1" t="s">
        <v>217</v>
      </c>
      <c r="D127" s="1">
        <v>21020011</v>
      </c>
      <c r="E127" s="2">
        <v>76</v>
      </c>
      <c r="F127" s="5">
        <v>0</v>
      </c>
      <c r="G127" s="5">
        <f t="shared" si="2"/>
        <v>30.400000000000002</v>
      </c>
      <c r="H127" s="6"/>
      <c r="I127" s="6" t="s">
        <v>319</v>
      </c>
    </row>
    <row r="128" spans="1:9" ht="30.75" customHeight="1">
      <c r="A128" s="21">
        <v>29</v>
      </c>
      <c r="B128" s="24" t="s">
        <v>21</v>
      </c>
      <c r="C128" s="1" t="s">
        <v>222</v>
      </c>
      <c r="D128" s="1">
        <v>22010012</v>
      </c>
      <c r="E128" s="2">
        <v>68.5</v>
      </c>
      <c r="F128" s="5">
        <v>83.2</v>
      </c>
      <c r="G128" s="5">
        <f t="shared" si="2"/>
        <v>77.32000000000001</v>
      </c>
      <c r="H128" s="6"/>
      <c r="I128" s="6"/>
    </row>
    <row r="129" spans="1:9" ht="30.75" customHeight="1">
      <c r="A129" s="22"/>
      <c r="B129" s="24"/>
      <c r="C129" s="1" t="s">
        <v>221</v>
      </c>
      <c r="D129" s="1">
        <v>22010019</v>
      </c>
      <c r="E129" s="2">
        <v>70</v>
      </c>
      <c r="F129" s="5">
        <v>80.34</v>
      </c>
      <c r="G129" s="5">
        <f t="shared" si="2"/>
        <v>76.20400000000001</v>
      </c>
      <c r="H129" s="6"/>
      <c r="I129" s="6"/>
    </row>
    <row r="130" spans="1:9" ht="30.75" customHeight="1">
      <c r="A130" s="23"/>
      <c r="B130" s="24"/>
      <c r="C130" s="1" t="s">
        <v>220</v>
      </c>
      <c r="D130" s="1">
        <v>22010021</v>
      </c>
      <c r="E130" s="2">
        <v>72</v>
      </c>
      <c r="F130" s="5">
        <v>74.4</v>
      </c>
      <c r="G130" s="5">
        <f>E130*0.4+F130*0.6</f>
        <v>73.44</v>
      </c>
      <c r="H130" s="6"/>
      <c r="I130" s="6"/>
    </row>
    <row r="131" spans="1:9" ht="30.75" customHeight="1">
      <c r="A131" s="21">
        <v>30</v>
      </c>
      <c r="B131" s="24" t="s">
        <v>32</v>
      </c>
      <c r="C131" s="1" t="s">
        <v>207</v>
      </c>
      <c r="D131" s="1">
        <v>31010007</v>
      </c>
      <c r="E131" s="2">
        <v>68.5</v>
      </c>
      <c r="F131" s="5">
        <v>86.6</v>
      </c>
      <c r="G131" s="5">
        <f aca="true" t="shared" si="3" ref="G131:G196">E131*0.4+F131*0.6</f>
        <v>79.36</v>
      </c>
      <c r="H131" s="6"/>
      <c r="I131" s="6"/>
    </row>
    <row r="132" spans="1:9" ht="30.75" customHeight="1">
      <c r="A132" s="22"/>
      <c r="B132" s="24"/>
      <c r="C132" s="1" t="s">
        <v>206</v>
      </c>
      <c r="D132" s="1">
        <v>31010022</v>
      </c>
      <c r="E132" s="2">
        <v>74.5</v>
      </c>
      <c r="F132" s="5">
        <v>75.6</v>
      </c>
      <c r="G132" s="5">
        <f>E132*0.4+F132*0.6</f>
        <v>75.16</v>
      </c>
      <c r="H132" s="6"/>
      <c r="I132" s="6"/>
    </row>
    <row r="133" spans="1:9" ht="30.75" customHeight="1">
      <c r="A133" s="23"/>
      <c r="B133" s="24"/>
      <c r="C133" s="1" t="s">
        <v>208</v>
      </c>
      <c r="D133" s="1">
        <v>31010021</v>
      </c>
      <c r="E133" s="2">
        <v>67.5</v>
      </c>
      <c r="F133" s="5">
        <v>0</v>
      </c>
      <c r="G133" s="5">
        <f t="shared" si="3"/>
        <v>27</v>
      </c>
      <c r="H133" s="6"/>
      <c r="I133" s="6" t="s">
        <v>319</v>
      </c>
    </row>
    <row r="134" spans="1:9" ht="30.75" customHeight="1">
      <c r="A134" s="21">
        <v>31</v>
      </c>
      <c r="B134" s="24" t="s">
        <v>22</v>
      </c>
      <c r="C134" s="1" t="s">
        <v>223</v>
      </c>
      <c r="D134" s="1">
        <v>23010003</v>
      </c>
      <c r="E134" s="2">
        <v>75</v>
      </c>
      <c r="F134" s="5">
        <v>81.6</v>
      </c>
      <c r="G134" s="5">
        <f t="shared" si="3"/>
        <v>78.96</v>
      </c>
      <c r="H134" s="5"/>
      <c r="I134" s="6"/>
    </row>
    <row r="135" spans="1:9" ht="30.75" customHeight="1">
      <c r="A135" s="23"/>
      <c r="B135" s="24"/>
      <c r="C135" s="1" t="s">
        <v>224</v>
      </c>
      <c r="D135" s="1">
        <v>23010001</v>
      </c>
      <c r="E135" s="2">
        <v>72</v>
      </c>
      <c r="F135" s="5">
        <v>62.8</v>
      </c>
      <c r="G135" s="5">
        <f t="shared" si="3"/>
        <v>66.48</v>
      </c>
      <c r="H135" s="6"/>
      <c r="I135" s="6"/>
    </row>
    <row r="136" spans="1:9" ht="30.75" customHeight="1">
      <c r="A136" s="21">
        <v>32</v>
      </c>
      <c r="B136" s="24" t="s">
        <v>23</v>
      </c>
      <c r="C136" s="1" t="s">
        <v>229</v>
      </c>
      <c r="D136" s="1">
        <v>23020020</v>
      </c>
      <c r="E136" s="2">
        <v>69.5</v>
      </c>
      <c r="F136" s="5">
        <v>83.8</v>
      </c>
      <c r="G136" s="5">
        <f>E136*0.4+F136*0.6</f>
        <v>78.08</v>
      </c>
      <c r="H136" s="6"/>
      <c r="I136" s="6"/>
    </row>
    <row r="137" spans="1:9" ht="30.75" customHeight="1">
      <c r="A137" s="22"/>
      <c r="B137" s="24"/>
      <c r="C137" s="1" t="s">
        <v>225</v>
      </c>
      <c r="D137" s="1">
        <v>23020007</v>
      </c>
      <c r="E137" s="2">
        <v>79</v>
      </c>
      <c r="F137" s="5">
        <v>75.4</v>
      </c>
      <c r="G137" s="5">
        <f>E137*0.4+F137*0.6</f>
        <v>76.84</v>
      </c>
      <c r="H137" s="6"/>
      <c r="I137" s="6"/>
    </row>
    <row r="138" spans="1:9" ht="30.75" customHeight="1">
      <c r="A138" s="22"/>
      <c r="B138" s="24"/>
      <c r="C138" s="1" t="s">
        <v>230</v>
      </c>
      <c r="D138" s="1">
        <v>23020026</v>
      </c>
      <c r="E138" s="2">
        <v>69.5</v>
      </c>
      <c r="F138" s="5">
        <v>77.8</v>
      </c>
      <c r="G138" s="5">
        <f>E138*0.4+F138*0.6</f>
        <v>74.48</v>
      </c>
      <c r="H138" s="6"/>
      <c r="I138" s="6"/>
    </row>
    <row r="139" spans="1:9" ht="30.75" customHeight="1">
      <c r="A139" s="22"/>
      <c r="B139" s="24"/>
      <c r="C139" s="1" t="s">
        <v>226</v>
      </c>
      <c r="D139" s="1">
        <v>23020008</v>
      </c>
      <c r="E139" s="2">
        <v>72</v>
      </c>
      <c r="F139" s="5">
        <v>72.8</v>
      </c>
      <c r="G139" s="5">
        <f t="shared" si="3"/>
        <v>72.48</v>
      </c>
      <c r="H139" s="6"/>
      <c r="I139" s="6"/>
    </row>
    <row r="140" spans="1:9" ht="30.75" customHeight="1">
      <c r="A140" s="22"/>
      <c r="B140" s="24"/>
      <c r="C140" s="1" t="s">
        <v>227</v>
      </c>
      <c r="D140" s="1">
        <v>23020005</v>
      </c>
      <c r="E140" s="2">
        <v>70</v>
      </c>
      <c r="F140" s="5">
        <v>67.9</v>
      </c>
      <c r="G140" s="5">
        <f t="shared" si="3"/>
        <v>68.74000000000001</v>
      </c>
      <c r="H140" s="6"/>
      <c r="I140" s="6"/>
    </row>
    <row r="141" spans="1:9" ht="30.75" customHeight="1">
      <c r="A141" s="23"/>
      <c r="B141" s="24"/>
      <c r="C141" s="1" t="s">
        <v>228</v>
      </c>
      <c r="D141" s="1">
        <v>23020009</v>
      </c>
      <c r="E141" s="2">
        <v>70</v>
      </c>
      <c r="F141" s="5">
        <v>67.6</v>
      </c>
      <c r="G141" s="5">
        <f t="shared" si="3"/>
        <v>68.56</v>
      </c>
      <c r="H141" s="6"/>
      <c r="I141" s="6"/>
    </row>
    <row r="142" spans="1:9" ht="30.75" customHeight="1">
      <c r="A142" s="21">
        <v>33</v>
      </c>
      <c r="B142" s="24" t="s">
        <v>24</v>
      </c>
      <c r="C142" s="1" t="s">
        <v>231</v>
      </c>
      <c r="D142" s="1">
        <v>24010024</v>
      </c>
      <c r="E142" s="2">
        <v>74</v>
      </c>
      <c r="F142" s="5">
        <v>83.8</v>
      </c>
      <c r="G142" s="5">
        <f t="shared" si="3"/>
        <v>79.88</v>
      </c>
      <c r="H142" s="6"/>
      <c r="I142" s="6"/>
    </row>
    <row r="143" spans="1:9" ht="30.75" customHeight="1">
      <c r="A143" s="22"/>
      <c r="B143" s="24"/>
      <c r="C143" s="1" t="s">
        <v>238</v>
      </c>
      <c r="D143" s="1">
        <v>24010005</v>
      </c>
      <c r="E143" s="2">
        <v>73.5</v>
      </c>
      <c r="F143" s="5">
        <v>82.4</v>
      </c>
      <c r="G143" s="5">
        <f t="shared" si="3"/>
        <v>78.84</v>
      </c>
      <c r="H143" s="6"/>
      <c r="I143" s="6"/>
    </row>
    <row r="144" spans="1:9" ht="30.75" customHeight="1">
      <c r="A144" s="22"/>
      <c r="B144" s="24"/>
      <c r="C144" s="1" t="s">
        <v>240</v>
      </c>
      <c r="D144" s="1">
        <v>24010007</v>
      </c>
      <c r="E144" s="2">
        <v>60</v>
      </c>
      <c r="F144" s="5">
        <v>88.6</v>
      </c>
      <c r="G144" s="5">
        <f>E144*0.4+F144*0.6</f>
        <v>77.16</v>
      </c>
      <c r="H144" s="6"/>
      <c r="I144" s="6"/>
    </row>
    <row r="145" spans="1:9" ht="30.75" customHeight="1">
      <c r="A145" s="22"/>
      <c r="B145" s="24"/>
      <c r="C145" s="1" t="s">
        <v>236</v>
      </c>
      <c r="D145" s="1">
        <v>24010020</v>
      </c>
      <c r="E145" s="2">
        <v>62.5</v>
      </c>
      <c r="F145" s="5">
        <v>76</v>
      </c>
      <c r="G145" s="5">
        <f>E145*0.4+F145*0.6</f>
        <v>70.6</v>
      </c>
      <c r="H145" s="6"/>
      <c r="I145" s="6"/>
    </row>
    <row r="146" spans="1:9" ht="30.75" customHeight="1">
      <c r="A146" s="22"/>
      <c r="B146" s="24"/>
      <c r="C146" s="1" t="s">
        <v>234</v>
      </c>
      <c r="D146" s="1">
        <v>24010003</v>
      </c>
      <c r="E146" s="2">
        <v>67.5</v>
      </c>
      <c r="F146" s="5">
        <v>70</v>
      </c>
      <c r="G146" s="5">
        <f>E146*0.4+F146*0.6</f>
        <v>69</v>
      </c>
      <c r="H146" s="6"/>
      <c r="I146" s="6"/>
    </row>
    <row r="147" spans="1:9" ht="30.75" customHeight="1">
      <c r="A147" s="22"/>
      <c r="B147" s="24"/>
      <c r="C147" s="1" t="s">
        <v>239</v>
      </c>
      <c r="D147" s="1">
        <v>24010023</v>
      </c>
      <c r="E147" s="2">
        <v>61</v>
      </c>
      <c r="F147" s="5">
        <v>71.2</v>
      </c>
      <c r="G147" s="5">
        <f>E147*0.4+F147*0.6</f>
        <v>67.12</v>
      </c>
      <c r="H147" s="6"/>
      <c r="I147" s="6"/>
    </row>
    <row r="148" spans="1:9" ht="30.75" customHeight="1">
      <c r="A148" s="22"/>
      <c r="B148" s="24"/>
      <c r="C148" s="1" t="s">
        <v>237</v>
      </c>
      <c r="D148" s="1">
        <v>24010014</v>
      </c>
      <c r="E148" s="2">
        <v>61</v>
      </c>
      <c r="F148" s="5">
        <v>59</v>
      </c>
      <c r="G148" s="5">
        <f>E148*0.4+F148*0.6</f>
        <v>59.8</v>
      </c>
      <c r="H148" s="6"/>
      <c r="I148" s="6"/>
    </row>
    <row r="149" spans="1:9" ht="30.75" customHeight="1">
      <c r="A149" s="22"/>
      <c r="B149" s="24"/>
      <c r="C149" s="1" t="s">
        <v>232</v>
      </c>
      <c r="D149" s="1">
        <v>24010012</v>
      </c>
      <c r="E149" s="2">
        <v>69.5</v>
      </c>
      <c r="F149" s="5">
        <v>0</v>
      </c>
      <c r="G149" s="5">
        <f t="shared" si="3"/>
        <v>27.8</v>
      </c>
      <c r="H149" s="6"/>
      <c r="I149" s="6" t="s">
        <v>319</v>
      </c>
    </row>
    <row r="150" spans="1:9" ht="30.75" customHeight="1">
      <c r="A150" s="22"/>
      <c r="B150" s="24"/>
      <c r="C150" s="1" t="s">
        <v>233</v>
      </c>
      <c r="D150" s="1">
        <v>24010016</v>
      </c>
      <c r="E150" s="2">
        <v>69.5</v>
      </c>
      <c r="F150" s="5">
        <v>0</v>
      </c>
      <c r="G150" s="5">
        <f t="shared" si="3"/>
        <v>27.8</v>
      </c>
      <c r="H150" s="6"/>
      <c r="I150" s="6" t="s">
        <v>319</v>
      </c>
    </row>
    <row r="151" spans="1:9" ht="37.5" customHeight="1">
      <c r="A151" s="23"/>
      <c r="B151" s="24"/>
      <c r="C151" s="1" t="s">
        <v>235</v>
      </c>
      <c r="D151" s="1">
        <v>24010022</v>
      </c>
      <c r="E151" s="2">
        <v>67</v>
      </c>
      <c r="F151" s="5">
        <v>0</v>
      </c>
      <c r="G151" s="5">
        <f t="shared" si="3"/>
        <v>26.8</v>
      </c>
      <c r="H151" s="6"/>
      <c r="I151" s="6" t="s">
        <v>319</v>
      </c>
    </row>
    <row r="152" spans="1:9" ht="40.5" customHeight="1">
      <c r="A152" s="21">
        <v>34</v>
      </c>
      <c r="B152" s="25" t="s">
        <v>324</v>
      </c>
      <c r="C152" s="16" t="s">
        <v>327</v>
      </c>
      <c r="D152" s="1">
        <v>26010027</v>
      </c>
      <c r="E152" s="2">
        <v>60.5</v>
      </c>
      <c r="F152" s="5">
        <v>81</v>
      </c>
      <c r="G152" s="5">
        <f>E152*0.4+F152*0.6</f>
        <v>72.80000000000001</v>
      </c>
      <c r="H152" s="6"/>
      <c r="I152" s="6"/>
    </row>
    <row r="153" spans="1:9" ht="40.5" customHeight="1">
      <c r="A153" s="22"/>
      <c r="B153" s="24"/>
      <c r="C153" s="1" t="s">
        <v>241</v>
      </c>
      <c r="D153" s="1">
        <v>26010010</v>
      </c>
      <c r="E153" s="2">
        <v>66</v>
      </c>
      <c r="F153" s="5">
        <v>76</v>
      </c>
      <c r="G153" s="5">
        <f t="shared" si="3"/>
        <v>72</v>
      </c>
      <c r="H153" s="5"/>
      <c r="I153" s="6"/>
    </row>
    <row r="154" spans="1:9" ht="40.5" customHeight="1">
      <c r="A154" s="22"/>
      <c r="B154" s="24"/>
      <c r="C154" s="16" t="s">
        <v>326</v>
      </c>
      <c r="D154" s="1">
        <v>26010020</v>
      </c>
      <c r="E154" s="2">
        <v>61</v>
      </c>
      <c r="F154" s="5">
        <v>68.6</v>
      </c>
      <c r="G154" s="5">
        <f>E154*0.4+F154*0.6</f>
        <v>65.56</v>
      </c>
      <c r="H154" s="6"/>
      <c r="I154" s="6"/>
    </row>
    <row r="155" spans="1:9" ht="40.5" customHeight="1">
      <c r="A155" s="22"/>
      <c r="B155" s="24"/>
      <c r="C155" s="1" t="s">
        <v>242</v>
      </c>
      <c r="D155" s="1">
        <v>26010026</v>
      </c>
      <c r="E155" s="2">
        <v>63.5</v>
      </c>
      <c r="F155" s="5">
        <v>57</v>
      </c>
      <c r="G155" s="5">
        <f t="shared" si="3"/>
        <v>59.599999999999994</v>
      </c>
      <c r="H155" s="6"/>
      <c r="I155" s="6"/>
    </row>
    <row r="156" spans="1:9" ht="40.5" customHeight="1">
      <c r="A156" s="23"/>
      <c r="B156" s="24"/>
      <c r="C156" s="1" t="s">
        <v>243</v>
      </c>
      <c r="D156" s="1">
        <v>26010030</v>
      </c>
      <c r="E156" s="2">
        <v>60</v>
      </c>
      <c r="F156" s="5">
        <v>0</v>
      </c>
      <c r="G156" s="5">
        <f t="shared" si="3"/>
        <v>24</v>
      </c>
      <c r="H156" s="6"/>
      <c r="I156" s="6" t="s">
        <v>319</v>
      </c>
    </row>
    <row r="157" spans="1:9" ht="40.5" customHeight="1">
      <c r="A157" s="21">
        <v>35</v>
      </c>
      <c r="B157" s="25" t="s">
        <v>325</v>
      </c>
      <c r="C157" s="1" t="s">
        <v>246</v>
      </c>
      <c r="D157" s="1" t="s">
        <v>247</v>
      </c>
      <c r="E157" s="2">
        <v>74</v>
      </c>
      <c r="F157" s="5">
        <v>89.6</v>
      </c>
      <c r="G157" s="5">
        <f t="shared" si="3"/>
        <v>83.36</v>
      </c>
      <c r="H157" s="6"/>
      <c r="I157" s="6"/>
    </row>
    <row r="158" spans="1:9" ht="40.5" customHeight="1">
      <c r="A158" s="22"/>
      <c r="B158" s="24"/>
      <c r="C158" s="1" t="s">
        <v>244</v>
      </c>
      <c r="D158" s="1" t="s">
        <v>245</v>
      </c>
      <c r="E158" s="2">
        <v>79</v>
      </c>
      <c r="F158" s="5">
        <v>76.8</v>
      </c>
      <c r="G158" s="5">
        <f>E158*0.4+F158*0.6</f>
        <v>77.68</v>
      </c>
      <c r="H158" s="6"/>
      <c r="I158" s="6"/>
    </row>
    <row r="159" spans="1:9" ht="33" customHeight="1">
      <c r="A159" s="23"/>
      <c r="B159" s="24"/>
      <c r="C159" s="1" t="s">
        <v>248</v>
      </c>
      <c r="D159" s="1" t="s">
        <v>249</v>
      </c>
      <c r="E159" s="2">
        <v>73</v>
      </c>
      <c r="F159" s="5">
        <v>72.6</v>
      </c>
      <c r="G159" s="5">
        <f t="shared" si="3"/>
        <v>72.75999999999999</v>
      </c>
      <c r="H159" s="6"/>
      <c r="I159" s="6"/>
    </row>
    <row r="160" spans="1:9" ht="25.5" customHeight="1">
      <c r="A160" s="21">
        <v>36</v>
      </c>
      <c r="B160" s="24" t="s">
        <v>25</v>
      </c>
      <c r="C160" s="1" t="s">
        <v>255</v>
      </c>
      <c r="D160" s="1">
        <v>25010006</v>
      </c>
      <c r="E160" s="2">
        <v>70</v>
      </c>
      <c r="F160" s="5">
        <v>82.8</v>
      </c>
      <c r="G160" s="5">
        <f>E160*0.4+F160*0.6</f>
        <v>77.68</v>
      </c>
      <c r="H160" s="6"/>
      <c r="I160" s="6"/>
    </row>
    <row r="161" spans="1:9" ht="25.5" customHeight="1">
      <c r="A161" s="22"/>
      <c r="B161" s="24"/>
      <c r="C161" s="1" t="s">
        <v>252</v>
      </c>
      <c r="D161" s="1">
        <v>25010016</v>
      </c>
      <c r="E161" s="2">
        <v>80</v>
      </c>
      <c r="F161" s="5">
        <v>71.2</v>
      </c>
      <c r="G161" s="5">
        <f t="shared" si="3"/>
        <v>74.72</v>
      </c>
      <c r="H161" s="5"/>
      <c r="I161" s="6"/>
    </row>
    <row r="162" spans="1:9" ht="25.5" customHeight="1">
      <c r="A162" s="22"/>
      <c r="B162" s="24"/>
      <c r="C162" s="1" t="s">
        <v>256</v>
      </c>
      <c r="D162" s="1">
        <v>25010009</v>
      </c>
      <c r="E162" s="2">
        <v>69</v>
      </c>
      <c r="F162" s="5">
        <v>75.8</v>
      </c>
      <c r="G162" s="5">
        <f>E162*0.4+F162*0.6</f>
        <v>73.08</v>
      </c>
      <c r="H162" s="6"/>
      <c r="I162" s="6"/>
    </row>
    <row r="163" spans="1:9" ht="25.5" customHeight="1">
      <c r="A163" s="22"/>
      <c r="B163" s="24"/>
      <c r="C163" s="1" t="s">
        <v>257</v>
      </c>
      <c r="D163" s="1">
        <v>25010013</v>
      </c>
      <c r="E163" s="2">
        <v>69</v>
      </c>
      <c r="F163" s="5">
        <v>67.4</v>
      </c>
      <c r="G163" s="5">
        <f>E163*0.4+F163*0.6</f>
        <v>68.04</v>
      </c>
      <c r="H163" s="6"/>
      <c r="I163" s="6"/>
    </row>
    <row r="164" spans="1:9" ht="25.5" customHeight="1">
      <c r="A164" s="22"/>
      <c r="B164" s="24"/>
      <c r="C164" s="1" t="s">
        <v>253</v>
      </c>
      <c r="D164" s="1">
        <v>25010023</v>
      </c>
      <c r="E164" s="2">
        <v>72</v>
      </c>
      <c r="F164" s="5">
        <v>0</v>
      </c>
      <c r="G164" s="5">
        <f t="shared" si="3"/>
        <v>28.8</v>
      </c>
      <c r="H164" s="6"/>
      <c r="I164" s="6" t="s">
        <v>319</v>
      </c>
    </row>
    <row r="165" spans="1:9" ht="25.5" customHeight="1">
      <c r="A165" s="23"/>
      <c r="B165" s="24"/>
      <c r="C165" s="1" t="s">
        <v>254</v>
      </c>
      <c r="D165" s="1">
        <v>25010033</v>
      </c>
      <c r="E165" s="2">
        <v>72</v>
      </c>
      <c r="F165" s="5">
        <v>0</v>
      </c>
      <c r="G165" s="5">
        <f t="shared" si="3"/>
        <v>28.8</v>
      </c>
      <c r="H165" s="6"/>
      <c r="I165" s="6" t="s">
        <v>319</v>
      </c>
    </row>
    <row r="166" spans="1:9" ht="25.5" customHeight="1">
      <c r="A166" s="21">
        <v>37</v>
      </c>
      <c r="B166" s="24" t="s">
        <v>26</v>
      </c>
      <c r="C166" s="1" t="s">
        <v>260</v>
      </c>
      <c r="D166" s="1">
        <v>25020005</v>
      </c>
      <c r="E166" s="2">
        <v>73</v>
      </c>
      <c r="F166" s="5">
        <v>84.2</v>
      </c>
      <c r="G166" s="5">
        <f t="shared" si="3"/>
        <v>79.72</v>
      </c>
      <c r="H166" s="6"/>
      <c r="I166" s="6"/>
    </row>
    <row r="167" spans="1:9" ht="25.5" customHeight="1">
      <c r="A167" s="22"/>
      <c r="B167" s="24"/>
      <c r="C167" s="1" t="s">
        <v>259</v>
      </c>
      <c r="D167" s="1">
        <v>25020002</v>
      </c>
      <c r="E167" s="2">
        <v>75</v>
      </c>
      <c r="F167" s="5">
        <v>80.4</v>
      </c>
      <c r="G167" s="5">
        <f>E167*0.4+F167*0.6</f>
        <v>78.24000000000001</v>
      </c>
      <c r="H167" s="6"/>
      <c r="I167" s="6"/>
    </row>
    <row r="168" spans="1:9" ht="25.5" customHeight="1">
      <c r="A168" s="22"/>
      <c r="B168" s="24"/>
      <c r="C168" s="1" t="s">
        <v>258</v>
      </c>
      <c r="D168" s="1">
        <v>25020001</v>
      </c>
      <c r="E168" s="2">
        <v>75</v>
      </c>
      <c r="F168" s="5">
        <v>75.6</v>
      </c>
      <c r="G168" s="5">
        <f>E168*0.4+F168*0.6</f>
        <v>75.35999999999999</v>
      </c>
      <c r="H168" s="6"/>
      <c r="I168" s="6"/>
    </row>
    <row r="169" spans="1:9" ht="25.5" customHeight="1">
      <c r="A169" s="22"/>
      <c r="B169" s="24"/>
      <c r="C169" s="1" t="s">
        <v>261</v>
      </c>
      <c r="D169" s="1">
        <v>25020007</v>
      </c>
      <c r="E169" s="2">
        <v>73</v>
      </c>
      <c r="F169" s="5">
        <v>67.6</v>
      </c>
      <c r="G169" s="5">
        <f t="shared" si="3"/>
        <v>69.75999999999999</v>
      </c>
      <c r="H169" s="6"/>
      <c r="I169" s="6"/>
    </row>
    <row r="170" spans="1:9" ht="25.5" customHeight="1">
      <c r="A170" s="23"/>
      <c r="B170" s="24"/>
      <c r="C170" s="1" t="s">
        <v>262</v>
      </c>
      <c r="D170" s="1">
        <v>25020004</v>
      </c>
      <c r="E170" s="2">
        <v>63</v>
      </c>
      <c r="F170" s="5">
        <v>68.2</v>
      </c>
      <c r="G170" s="5">
        <f t="shared" si="3"/>
        <v>66.12</v>
      </c>
      <c r="H170" s="6"/>
      <c r="I170" s="6"/>
    </row>
    <row r="171" spans="1:9" ht="30.75" customHeight="1">
      <c r="A171" s="21">
        <v>38</v>
      </c>
      <c r="B171" s="24" t="s">
        <v>27</v>
      </c>
      <c r="C171" s="1" t="s">
        <v>266</v>
      </c>
      <c r="D171" s="1">
        <v>25030009</v>
      </c>
      <c r="E171" s="2">
        <v>71</v>
      </c>
      <c r="F171" s="6">
        <v>88.2</v>
      </c>
      <c r="G171" s="5">
        <f t="shared" si="3"/>
        <v>81.32000000000001</v>
      </c>
      <c r="H171" s="6"/>
      <c r="I171" s="6"/>
    </row>
    <row r="172" spans="1:9" ht="30.75" customHeight="1">
      <c r="A172" s="22"/>
      <c r="B172" s="24"/>
      <c r="C172" s="1" t="s">
        <v>265</v>
      </c>
      <c r="D172" s="1">
        <v>25030006</v>
      </c>
      <c r="E172" s="2">
        <v>71</v>
      </c>
      <c r="F172" s="6">
        <v>78.4</v>
      </c>
      <c r="G172" s="5">
        <f>E172*0.4+F172*0.6</f>
        <v>75.44</v>
      </c>
      <c r="H172" s="6"/>
      <c r="I172" s="6"/>
    </row>
    <row r="173" spans="1:9" ht="30.75" customHeight="1">
      <c r="A173" s="22"/>
      <c r="B173" s="24"/>
      <c r="C173" s="1" t="s">
        <v>264</v>
      </c>
      <c r="D173" s="1">
        <v>25030011</v>
      </c>
      <c r="E173" s="2">
        <v>72</v>
      </c>
      <c r="F173" s="6">
        <v>72.4</v>
      </c>
      <c r="G173" s="5">
        <f>E173*0.4+F173*0.6</f>
        <v>72.24000000000001</v>
      </c>
      <c r="H173" s="6"/>
      <c r="I173" s="6"/>
    </row>
    <row r="174" spans="1:9" ht="30.75" customHeight="1">
      <c r="A174" s="22"/>
      <c r="B174" s="24"/>
      <c r="C174" s="1" t="s">
        <v>263</v>
      </c>
      <c r="D174" s="1">
        <v>25030003</v>
      </c>
      <c r="E174" s="2">
        <v>72</v>
      </c>
      <c r="F174" s="6">
        <v>68.2</v>
      </c>
      <c r="G174" s="5">
        <f>E174*0.4+F174*0.6</f>
        <v>69.72</v>
      </c>
      <c r="H174" s="6"/>
      <c r="I174" s="6"/>
    </row>
    <row r="175" spans="1:9" ht="30.75" customHeight="1">
      <c r="A175" s="23"/>
      <c r="B175" s="24"/>
      <c r="C175" s="1" t="s">
        <v>267</v>
      </c>
      <c r="D175" s="1">
        <v>25030002</v>
      </c>
      <c r="E175" s="2">
        <v>68</v>
      </c>
      <c r="F175" s="6">
        <v>70</v>
      </c>
      <c r="G175" s="5">
        <f t="shared" si="3"/>
        <v>69.2</v>
      </c>
      <c r="H175" s="6"/>
      <c r="I175" s="6"/>
    </row>
    <row r="176" spans="1:9" ht="30.75" customHeight="1">
      <c r="A176" s="1">
        <v>39</v>
      </c>
      <c r="B176" s="10" t="s">
        <v>8</v>
      </c>
      <c r="C176" s="1" t="s">
        <v>250</v>
      </c>
      <c r="D176" s="1" t="s">
        <v>251</v>
      </c>
      <c r="E176" s="2">
        <v>65</v>
      </c>
      <c r="F176" s="5">
        <v>52</v>
      </c>
      <c r="G176" s="5">
        <f t="shared" si="3"/>
        <v>57.2</v>
      </c>
      <c r="H176" s="6">
        <v>73.49</v>
      </c>
      <c r="I176" s="6"/>
    </row>
    <row r="177" spans="1:9" ht="30.75" customHeight="1">
      <c r="A177" s="21">
        <v>40</v>
      </c>
      <c r="B177" s="24" t="s">
        <v>29</v>
      </c>
      <c r="C177" s="1" t="s">
        <v>268</v>
      </c>
      <c r="D177" s="1">
        <v>28010010</v>
      </c>
      <c r="E177" s="2">
        <v>68</v>
      </c>
      <c r="F177" s="5">
        <v>68.6</v>
      </c>
      <c r="G177" s="5">
        <f t="shared" si="3"/>
        <v>68.36</v>
      </c>
      <c r="H177" s="5"/>
      <c r="I177" s="6"/>
    </row>
    <row r="178" spans="1:9" ht="30.75" customHeight="1">
      <c r="A178" s="22"/>
      <c r="B178" s="24"/>
      <c r="C178" s="1" t="s">
        <v>271</v>
      </c>
      <c r="D178" s="1">
        <v>28010001</v>
      </c>
      <c r="E178" s="2">
        <v>63</v>
      </c>
      <c r="F178" s="5">
        <v>69.2</v>
      </c>
      <c r="G178" s="5">
        <f>E178*0.4+F178*0.6</f>
        <v>66.72</v>
      </c>
      <c r="H178" s="6"/>
      <c r="I178" s="6"/>
    </row>
    <row r="179" spans="1:9" ht="30.75" customHeight="1">
      <c r="A179" s="22"/>
      <c r="B179" s="24"/>
      <c r="C179" s="1" t="s">
        <v>272</v>
      </c>
      <c r="D179" s="1">
        <v>28010002</v>
      </c>
      <c r="E179" s="2">
        <v>63</v>
      </c>
      <c r="F179" s="5">
        <v>66</v>
      </c>
      <c r="G179" s="5">
        <f>E179*0.4+F179*0.6</f>
        <v>64.80000000000001</v>
      </c>
      <c r="H179" s="6"/>
      <c r="I179" s="6"/>
    </row>
    <row r="180" spans="1:9" ht="30.75" customHeight="1">
      <c r="A180" s="22"/>
      <c r="B180" s="24"/>
      <c r="C180" s="1" t="s">
        <v>270</v>
      </c>
      <c r="D180" s="1">
        <v>28010005</v>
      </c>
      <c r="E180" s="2">
        <v>64</v>
      </c>
      <c r="F180" s="5">
        <v>59.8</v>
      </c>
      <c r="G180" s="5">
        <f>E180*0.4+F180*0.6</f>
        <v>61.48</v>
      </c>
      <c r="H180" s="6"/>
      <c r="I180" s="6"/>
    </row>
    <row r="181" spans="1:9" ht="30.75" customHeight="1">
      <c r="A181" s="23"/>
      <c r="B181" s="24"/>
      <c r="C181" s="1" t="s">
        <v>269</v>
      </c>
      <c r="D181" s="1">
        <v>28010003</v>
      </c>
      <c r="E181" s="2">
        <v>67</v>
      </c>
      <c r="F181" s="5">
        <v>0</v>
      </c>
      <c r="G181" s="5">
        <f t="shared" si="3"/>
        <v>26.8</v>
      </c>
      <c r="H181" s="6"/>
      <c r="I181" s="15" t="s">
        <v>328</v>
      </c>
    </row>
    <row r="182" spans="1:9" ht="30.75" customHeight="1">
      <c r="A182" s="21">
        <v>41</v>
      </c>
      <c r="B182" s="24" t="s">
        <v>30</v>
      </c>
      <c r="C182" s="1" t="s">
        <v>277</v>
      </c>
      <c r="D182" s="1">
        <v>28020023</v>
      </c>
      <c r="E182" s="2">
        <v>67</v>
      </c>
      <c r="F182" s="5">
        <v>86.2</v>
      </c>
      <c r="G182" s="5">
        <f>E182*0.4+F182*0.6</f>
        <v>78.52</v>
      </c>
      <c r="H182" s="6"/>
      <c r="I182" s="6"/>
    </row>
    <row r="183" spans="1:9" ht="30.75" customHeight="1">
      <c r="A183" s="22"/>
      <c r="B183" s="24"/>
      <c r="C183" s="1" t="s">
        <v>276</v>
      </c>
      <c r="D183" s="1">
        <v>28020026</v>
      </c>
      <c r="E183" s="2">
        <v>67.5</v>
      </c>
      <c r="F183" s="5">
        <v>80.8</v>
      </c>
      <c r="G183" s="5">
        <f>E183*0.4+F183*0.6</f>
        <v>75.47999999999999</v>
      </c>
      <c r="H183" s="6"/>
      <c r="I183" s="6"/>
    </row>
    <row r="184" spans="1:9" ht="30.75" customHeight="1">
      <c r="A184" s="22"/>
      <c r="B184" s="24"/>
      <c r="C184" s="1" t="s">
        <v>273</v>
      </c>
      <c r="D184" s="1">
        <v>28020027</v>
      </c>
      <c r="E184" s="2">
        <v>71</v>
      </c>
      <c r="F184" s="5">
        <v>77.8</v>
      </c>
      <c r="G184" s="5">
        <f t="shared" si="3"/>
        <v>75.08</v>
      </c>
      <c r="H184" s="6"/>
      <c r="I184" s="6"/>
    </row>
    <row r="185" spans="1:9" ht="30.75" customHeight="1">
      <c r="A185" s="22"/>
      <c r="B185" s="24"/>
      <c r="C185" s="1" t="s">
        <v>274</v>
      </c>
      <c r="D185" s="1">
        <v>28020032</v>
      </c>
      <c r="E185" s="2">
        <v>70</v>
      </c>
      <c r="F185" s="5">
        <v>73.6</v>
      </c>
      <c r="G185" s="5">
        <f t="shared" si="3"/>
        <v>72.16</v>
      </c>
      <c r="H185" s="6"/>
      <c r="I185" s="6"/>
    </row>
    <row r="186" spans="1:9" ht="30.75" customHeight="1">
      <c r="A186" s="23"/>
      <c r="B186" s="24"/>
      <c r="C186" s="1" t="s">
        <v>275</v>
      </c>
      <c r="D186" s="1">
        <v>28020024</v>
      </c>
      <c r="E186" s="2">
        <v>68.5</v>
      </c>
      <c r="F186" s="5">
        <v>68.6</v>
      </c>
      <c r="G186" s="5">
        <f t="shared" si="3"/>
        <v>68.56</v>
      </c>
      <c r="H186" s="6"/>
      <c r="I186" s="6"/>
    </row>
    <row r="187" spans="1:9" ht="25.5" customHeight="1">
      <c r="A187" s="21">
        <v>42</v>
      </c>
      <c r="B187" s="24" t="s">
        <v>28</v>
      </c>
      <c r="C187" s="1" t="s">
        <v>287</v>
      </c>
      <c r="D187" s="1">
        <v>27010021</v>
      </c>
      <c r="E187" s="2">
        <v>68.5</v>
      </c>
      <c r="F187" s="5">
        <v>87</v>
      </c>
      <c r="G187" s="5">
        <f t="shared" si="3"/>
        <v>79.6</v>
      </c>
      <c r="H187" s="6"/>
      <c r="I187" s="6"/>
    </row>
    <row r="188" spans="1:9" ht="25.5" customHeight="1">
      <c r="A188" s="22"/>
      <c r="B188" s="24"/>
      <c r="C188" s="1" t="s">
        <v>284</v>
      </c>
      <c r="D188" s="1">
        <v>27010032</v>
      </c>
      <c r="E188" s="2">
        <v>72.5</v>
      </c>
      <c r="F188" s="5">
        <v>79.8</v>
      </c>
      <c r="G188" s="5">
        <f>E188*0.4+F188*0.6</f>
        <v>76.88</v>
      </c>
      <c r="H188" s="5"/>
      <c r="I188" s="6"/>
    </row>
    <row r="189" spans="1:9" ht="25.5" customHeight="1">
      <c r="A189" s="22"/>
      <c r="B189" s="24"/>
      <c r="C189" s="1" t="s">
        <v>285</v>
      </c>
      <c r="D189" s="1">
        <v>27010024</v>
      </c>
      <c r="E189" s="2">
        <v>71</v>
      </c>
      <c r="F189" s="5">
        <v>77.4</v>
      </c>
      <c r="G189" s="5">
        <f>E189*0.4+F189*0.6</f>
        <v>74.84</v>
      </c>
      <c r="H189" s="6"/>
      <c r="I189" s="6"/>
    </row>
    <row r="190" spans="1:9" ht="25.5" customHeight="1">
      <c r="A190" s="22"/>
      <c r="B190" s="24"/>
      <c r="C190" s="1" t="s">
        <v>290</v>
      </c>
      <c r="D190" s="1">
        <v>27010014</v>
      </c>
      <c r="E190" s="2">
        <v>65</v>
      </c>
      <c r="F190" s="5">
        <v>80.2</v>
      </c>
      <c r="G190" s="5">
        <f>E190*0.4+F190*0.6</f>
        <v>74.12</v>
      </c>
      <c r="H190" s="6"/>
      <c r="I190" s="6"/>
    </row>
    <row r="191" spans="1:9" ht="25.5" customHeight="1">
      <c r="A191" s="22"/>
      <c r="B191" s="24"/>
      <c r="C191" s="1" t="s">
        <v>286</v>
      </c>
      <c r="D191" s="1">
        <v>27010005</v>
      </c>
      <c r="E191" s="2">
        <v>68.5</v>
      </c>
      <c r="F191" s="5">
        <v>77.4</v>
      </c>
      <c r="G191" s="5">
        <f>E191*0.4+F191*0.6</f>
        <v>73.84</v>
      </c>
      <c r="H191" s="6"/>
      <c r="I191" s="6"/>
    </row>
    <row r="192" spans="1:9" ht="25.5" customHeight="1">
      <c r="A192" s="22"/>
      <c r="B192" s="24"/>
      <c r="C192" s="1" t="s">
        <v>289</v>
      </c>
      <c r="D192" s="1">
        <v>27010010</v>
      </c>
      <c r="E192" s="2">
        <v>67</v>
      </c>
      <c r="F192" s="5">
        <v>73.6</v>
      </c>
      <c r="G192" s="5">
        <f t="shared" si="3"/>
        <v>70.96</v>
      </c>
      <c r="H192" s="6"/>
      <c r="I192" s="6"/>
    </row>
    <row r="193" spans="1:9" ht="25.5" customHeight="1">
      <c r="A193" s="22"/>
      <c r="B193" s="24"/>
      <c r="C193" s="1" t="s">
        <v>291</v>
      </c>
      <c r="D193" s="1">
        <v>27010017</v>
      </c>
      <c r="E193" s="2">
        <v>65</v>
      </c>
      <c r="F193" s="5">
        <v>73.2</v>
      </c>
      <c r="G193" s="5">
        <f t="shared" si="3"/>
        <v>69.92</v>
      </c>
      <c r="H193" s="6"/>
      <c r="I193" s="6"/>
    </row>
    <row r="194" spans="1:9" ht="25.5" customHeight="1">
      <c r="A194" s="22"/>
      <c r="B194" s="24"/>
      <c r="C194" s="1" t="s">
        <v>288</v>
      </c>
      <c r="D194" s="1">
        <v>27010022</v>
      </c>
      <c r="E194" s="2">
        <v>68.5</v>
      </c>
      <c r="F194" s="5">
        <v>67.2</v>
      </c>
      <c r="G194" s="5">
        <f>E194*0.4+F194*0.6</f>
        <v>67.72</v>
      </c>
      <c r="H194" s="6"/>
      <c r="I194" s="6"/>
    </row>
    <row r="195" spans="1:9" ht="25.5" customHeight="1">
      <c r="A195" s="22"/>
      <c r="B195" s="24"/>
      <c r="C195" s="1" t="s">
        <v>132</v>
      </c>
      <c r="D195" s="1">
        <v>27010033</v>
      </c>
      <c r="E195" s="2">
        <v>61</v>
      </c>
      <c r="F195" s="5">
        <v>70.4</v>
      </c>
      <c r="G195" s="5">
        <f>E195*0.4+F195*0.6</f>
        <v>66.64</v>
      </c>
      <c r="H195" s="6"/>
      <c r="I195" s="6"/>
    </row>
    <row r="196" spans="1:9" ht="25.5" customHeight="1">
      <c r="A196" s="23"/>
      <c r="B196" s="24"/>
      <c r="C196" s="1" t="s">
        <v>292</v>
      </c>
      <c r="D196" s="1">
        <v>27010001</v>
      </c>
      <c r="E196" s="2">
        <v>61</v>
      </c>
      <c r="F196" s="5">
        <v>56.8</v>
      </c>
      <c r="G196" s="5">
        <f t="shared" si="3"/>
        <v>58.480000000000004</v>
      </c>
      <c r="H196" s="6"/>
      <c r="I196" s="6"/>
    </row>
    <row r="197" spans="1:9" ht="25.5" customHeight="1">
      <c r="A197" s="21">
        <v>43</v>
      </c>
      <c r="B197" s="24" t="s">
        <v>31</v>
      </c>
      <c r="C197" s="1" t="s">
        <v>280</v>
      </c>
      <c r="D197" s="1">
        <v>29010009</v>
      </c>
      <c r="E197" s="2">
        <v>68</v>
      </c>
      <c r="F197" s="5">
        <v>78.4</v>
      </c>
      <c r="G197" s="5">
        <f>E197*0.4+F197*0.6</f>
        <v>74.24000000000001</v>
      </c>
      <c r="H197" s="6"/>
      <c r="I197" s="6"/>
    </row>
    <row r="198" spans="1:9" ht="25.5" customHeight="1">
      <c r="A198" s="22"/>
      <c r="B198" s="24"/>
      <c r="C198" s="1" t="s">
        <v>283</v>
      </c>
      <c r="D198" s="1">
        <v>29010013</v>
      </c>
      <c r="E198" s="2">
        <v>64</v>
      </c>
      <c r="F198" s="5">
        <v>78.8</v>
      </c>
      <c r="G198" s="5">
        <f>E198*0.4+F198*0.6</f>
        <v>72.88</v>
      </c>
      <c r="H198" s="6"/>
      <c r="I198" s="6"/>
    </row>
    <row r="199" spans="1:9" ht="25.5" customHeight="1">
      <c r="A199" s="22"/>
      <c r="B199" s="24"/>
      <c r="C199" s="1" t="s">
        <v>282</v>
      </c>
      <c r="D199" s="1">
        <v>29010007</v>
      </c>
      <c r="E199" s="2">
        <v>64</v>
      </c>
      <c r="F199" s="5">
        <v>74.4</v>
      </c>
      <c r="G199" s="5">
        <f>E199*0.4+F199*0.6</f>
        <v>70.24000000000001</v>
      </c>
      <c r="H199" s="6"/>
      <c r="I199" s="6"/>
    </row>
    <row r="200" spans="1:9" ht="25.5" customHeight="1">
      <c r="A200" s="22"/>
      <c r="B200" s="24"/>
      <c r="C200" s="1" t="s">
        <v>281</v>
      </c>
      <c r="D200" s="1">
        <v>29010008</v>
      </c>
      <c r="E200" s="2">
        <v>65</v>
      </c>
      <c r="F200" s="5">
        <v>73.6</v>
      </c>
      <c r="G200" s="5">
        <f>E200*0.4+F200*0.6</f>
        <v>70.16</v>
      </c>
      <c r="H200" s="6"/>
      <c r="I200" s="6"/>
    </row>
    <row r="201" spans="1:9" ht="25.5" customHeight="1">
      <c r="A201" s="22"/>
      <c r="B201" s="24"/>
      <c r="C201" s="1" t="s">
        <v>279</v>
      </c>
      <c r="D201" s="1">
        <v>29010003</v>
      </c>
      <c r="E201" s="2">
        <v>68</v>
      </c>
      <c r="F201" s="5">
        <v>63</v>
      </c>
      <c r="G201" s="5">
        <f>E201*0.4+F201*0.6</f>
        <v>65</v>
      </c>
      <c r="H201" s="6"/>
      <c r="I201" s="6"/>
    </row>
    <row r="202" spans="1:9" ht="30.75" customHeight="1">
      <c r="A202" s="23"/>
      <c r="B202" s="24"/>
      <c r="C202" s="1" t="s">
        <v>278</v>
      </c>
      <c r="D202" s="1">
        <v>29010012</v>
      </c>
      <c r="E202" s="2">
        <v>73</v>
      </c>
      <c r="F202" s="5">
        <v>56.6</v>
      </c>
      <c r="G202" s="5">
        <f aca="true" t="shared" si="4" ref="G202:G220">E202*0.4+F202*0.6</f>
        <v>63.160000000000004</v>
      </c>
      <c r="H202" s="6"/>
      <c r="I202" s="6"/>
    </row>
    <row r="203" spans="1:9" ht="30.75" customHeight="1">
      <c r="A203" s="21">
        <v>44</v>
      </c>
      <c r="B203" s="24" t="s">
        <v>34</v>
      </c>
      <c r="C203" s="1" t="s">
        <v>294</v>
      </c>
      <c r="D203" s="1">
        <v>33010006</v>
      </c>
      <c r="E203" s="2">
        <v>69</v>
      </c>
      <c r="F203" s="5">
        <v>87</v>
      </c>
      <c r="G203" s="5">
        <f t="shared" si="4"/>
        <v>79.8</v>
      </c>
      <c r="H203" s="6"/>
      <c r="I203" s="6"/>
    </row>
    <row r="204" spans="1:9" ht="30.75" customHeight="1">
      <c r="A204" s="22"/>
      <c r="B204" s="24"/>
      <c r="C204" s="1" t="s">
        <v>295</v>
      </c>
      <c r="D204" s="1">
        <v>33010007</v>
      </c>
      <c r="E204" s="2">
        <v>67</v>
      </c>
      <c r="F204" s="5">
        <v>76.4</v>
      </c>
      <c r="G204" s="5">
        <f t="shared" si="4"/>
        <v>72.64</v>
      </c>
      <c r="H204" s="6"/>
      <c r="I204" s="6"/>
    </row>
    <row r="205" spans="1:9" ht="36" customHeight="1">
      <c r="A205" s="22"/>
      <c r="B205" s="24"/>
      <c r="C205" s="1" t="s">
        <v>293</v>
      </c>
      <c r="D205" s="1">
        <v>33010028</v>
      </c>
      <c r="E205" s="2">
        <v>71</v>
      </c>
      <c r="F205" s="5">
        <v>73.6</v>
      </c>
      <c r="G205" s="5">
        <f>E205*0.4+F205*0.6</f>
        <v>72.56</v>
      </c>
      <c r="H205" s="5"/>
      <c r="I205" s="6"/>
    </row>
    <row r="206" spans="1:9" ht="36.75" customHeight="1">
      <c r="A206" s="23"/>
      <c r="B206" s="24"/>
      <c r="C206" s="1" t="s">
        <v>296</v>
      </c>
      <c r="D206" s="1">
        <v>33010019</v>
      </c>
      <c r="E206" s="2">
        <v>67</v>
      </c>
      <c r="F206" s="5">
        <v>74.6</v>
      </c>
      <c r="G206" s="5">
        <f t="shared" si="4"/>
        <v>71.56</v>
      </c>
      <c r="H206" s="6"/>
      <c r="I206" s="6"/>
    </row>
    <row r="207" spans="1:9" ht="30.75" customHeight="1">
      <c r="A207" s="21">
        <v>45</v>
      </c>
      <c r="B207" s="24" t="s">
        <v>35</v>
      </c>
      <c r="C207" s="1" t="s">
        <v>297</v>
      </c>
      <c r="D207" s="1">
        <v>34010001</v>
      </c>
      <c r="E207" s="2">
        <v>73</v>
      </c>
      <c r="F207" s="5">
        <v>85.8</v>
      </c>
      <c r="G207" s="5">
        <f t="shared" si="4"/>
        <v>80.68</v>
      </c>
      <c r="H207" s="6"/>
      <c r="I207" s="6"/>
    </row>
    <row r="208" spans="1:9" ht="30.75" customHeight="1">
      <c r="A208" s="22"/>
      <c r="B208" s="24"/>
      <c r="C208" s="1" t="s">
        <v>298</v>
      </c>
      <c r="D208" s="1">
        <v>34010008</v>
      </c>
      <c r="E208" s="2">
        <v>71</v>
      </c>
      <c r="F208" s="5">
        <v>74</v>
      </c>
      <c r="G208" s="5">
        <f t="shared" si="4"/>
        <v>72.8</v>
      </c>
      <c r="H208" s="6"/>
      <c r="I208" s="6"/>
    </row>
    <row r="209" spans="1:9" ht="30.75" customHeight="1">
      <c r="A209" s="23"/>
      <c r="B209" s="24"/>
      <c r="C209" s="1" t="s">
        <v>299</v>
      </c>
      <c r="D209" s="1">
        <v>34010016</v>
      </c>
      <c r="E209" s="2">
        <v>70</v>
      </c>
      <c r="F209" s="5">
        <v>72.8</v>
      </c>
      <c r="G209" s="5">
        <f t="shared" si="4"/>
        <v>71.68</v>
      </c>
      <c r="H209" s="6"/>
      <c r="I209" s="6"/>
    </row>
    <row r="210" spans="1:9" ht="30.75" customHeight="1">
      <c r="A210" s="21">
        <v>46</v>
      </c>
      <c r="B210" s="24" t="s">
        <v>36</v>
      </c>
      <c r="C210" s="1" t="s">
        <v>301</v>
      </c>
      <c r="D210" s="1">
        <v>35010012</v>
      </c>
      <c r="E210" s="2">
        <v>67</v>
      </c>
      <c r="F210" s="5">
        <v>77</v>
      </c>
      <c r="G210" s="5">
        <f>E210*0.4+F210*0.6</f>
        <v>73</v>
      </c>
      <c r="H210" s="6"/>
      <c r="I210" s="6"/>
    </row>
    <row r="211" spans="1:9" ht="30.75" customHeight="1">
      <c r="A211" s="22"/>
      <c r="B211" s="24"/>
      <c r="C211" s="1" t="s">
        <v>302</v>
      </c>
      <c r="D211" s="1">
        <v>35010017</v>
      </c>
      <c r="E211" s="2">
        <v>65</v>
      </c>
      <c r="F211" s="5">
        <v>65.8</v>
      </c>
      <c r="G211" s="5">
        <f>E211*0.4+F211*0.6</f>
        <v>65.47999999999999</v>
      </c>
      <c r="H211" s="6"/>
      <c r="I211" s="6"/>
    </row>
    <row r="212" spans="1:9" ht="30.75" customHeight="1">
      <c r="A212" s="23"/>
      <c r="B212" s="24"/>
      <c r="C212" s="1" t="s">
        <v>300</v>
      </c>
      <c r="D212" s="1">
        <v>35010005</v>
      </c>
      <c r="E212" s="2">
        <v>71</v>
      </c>
      <c r="F212" s="5">
        <v>0</v>
      </c>
      <c r="G212" s="5">
        <f t="shared" si="4"/>
        <v>28.400000000000002</v>
      </c>
      <c r="H212" s="6"/>
      <c r="I212" s="6" t="s">
        <v>319</v>
      </c>
    </row>
    <row r="213" spans="1:9" ht="30.75" customHeight="1">
      <c r="A213" s="21">
        <v>47</v>
      </c>
      <c r="B213" s="24" t="s">
        <v>37</v>
      </c>
      <c r="C213" s="1" t="s">
        <v>307</v>
      </c>
      <c r="D213" s="1">
        <v>36010018</v>
      </c>
      <c r="E213" s="2">
        <v>69</v>
      </c>
      <c r="F213" s="5">
        <v>87.2</v>
      </c>
      <c r="G213" s="5">
        <f>E213*0.4+F213*0.6</f>
        <v>79.92</v>
      </c>
      <c r="H213" s="6"/>
      <c r="I213" s="6"/>
    </row>
    <row r="214" spans="1:9" ht="30.75" customHeight="1">
      <c r="A214" s="22"/>
      <c r="B214" s="24"/>
      <c r="C214" s="1" t="s">
        <v>305</v>
      </c>
      <c r="D214" s="1">
        <v>36010010</v>
      </c>
      <c r="E214" s="2">
        <v>69</v>
      </c>
      <c r="F214" s="5">
        <v>75.6</v>
      </c>
      <c r="G214" s="5">
        <f>E214*0.4+F214*0.6</f>
        <v>72.96</v>
      </c>
      <c r="H214" s="6"/>
      <c r="I214" s="6"/>
    </row>
    <row r="215" spans="1:9" ht="30.75" customHeight="1">
      <c r="A215" s="22"/>
      <c r="B215" s="24"/>
      <c r="C215" s="1" t="s">
        <v>304</v>
      </c>
      <c r="D215" s="1">
        <v>36010002</v>
      </c>
      <c r="E215" s="2">
        <v>71</v>
      </c>
      <c r="F215" s="5">
        <v>73.6</v>
      </c>
      <c r="G215" s="5">
        <f>E215*0.4+F215*0.6</f>
        <v>72.56</v>
      </c>
      <c r="H215" s="6"/>
      <c r="I215" s="6"/>
    </row>
    <row r="216" spans="1:9" ht="30.75" customHeight="1">
      <c r="A216" s="22"/>
      <c r="B216" s="24"/>
      <c r="C216" s="1" t="s">
        <v>306</v>
      </c>
      <c r="D216" s="1">
        <v>36010014</v>
      </c>
      <c r="E216" s="2">
        <v>69</v>
      </c>
      <c r="F216" s="5">
        <v>69.6</v>
      </c>
      <c r="G216" s="5">
        <f>E216*0.4+F216*0.6</f>
        <v>69.36</v>
      </c>
      <c r="H216" s="6"/>
      <c r="I216" s="6"/>
    </row>
    <row r="217" spans="1:9" ht="30.75" customHeight="1">
      <c r="A217" s="23"/>
      <c r="B217" s="24"/>
      <c r="C217" s="1" t="s">
        <v>303</v>
      </c>
      <c r="D217" s="1">
        <v>36010003</v>
      </c>
      <c r="E217" s="2">
        <v>73</v>
      </c>
      <c r="F217" s="5">
        <v>63.2</v>
      </c>
      <c r="G217" s="5">
        <f t="shared" si="4"/>
        <v>67.12</v>
      </c>
      <c r="H217" s="6"/>
      <c r="I217" s="6"/>
    </row>
    <row r="218" spans="1:9" ht="30.75" customHeight="1">
      <c r="A218" s="21">
        <v>48</v>
      </c>
      <c r="B218" s="24" t="s">
        <v>38</v>
      </c>
      <c r="C218" s="1" t="s">
        <v>310</v>
      </c>
      <c r="D218" s="1">
        <v>37010010</v>
      </c>
      <c r="E218" s="2">
        <v>67</v>
      </c>
      <c r="F218" s="5">
        <v>84.6</v>
      </c>
      <c r="G218" s="5">
        <f>E218*0.4+F218*0.6</f>
        <v>77.56</v>
      </c>
      <c r="H218" s="6"/>
      <c r="I218" s="6"/>
    </row>
    <row r="219" spans="1:9" ht="30.75" customHeight="1">
      <c r="A219" s="22"/>
      <c r="B219" s="24"/>
      <c r="C219" s="1" t="s">
        <v>308</v>
      </c>
      <c r="D219" s="1">
        <v>37010001</v>
      </c>
      <c r="E219" s="2">
        <v>74</v>
      </c>
      <c r="F219" s="5">
        <v>74.4</v>
      </c>
      <c r="G219" s="5">
        <f t="shared" si="4"/>
        <v>74.24000000000001</v>
      </c>
      <c r="H219" s="6"/>
      <c r="I219" s="6"/>
    </row>
    <row r="220" spans="1:9" ht="30.75" customHeight="1">
      <c r="A220" s="23"/>
      <c r="B220" s="24"/>
      <c r="C220" s="1" t="s">
        <v>309</v>
      </c>
      <c r="D220" s="1">
        <v>37010012</v>
      </c>
      <c r="E220" s="2">
        <v>68</v>
      </c>
      <c r="F220" s="5">
        <v>72.2</v>
      </c>
      <c r="G220" s="5">
        <f t="shared" si="4"/>
        <v>70.52000000000001</v>
      </c>
      <c r="H220" s="6"/>
      <c r="I220" s="6"/>
    </row>
  </sheetData>
  <sheetProtection/>
  <mergeCells count="89">
    <mergeCell ref="A3:A8"/>
    <mergeCell ref="B3:B8"/>
    <mergeCell ref="A24:A28"/>
    <mergeCell ref="A29:A31"/>
    <mergeCell ref="B24:B28"/>
    <mergeCell ref="A11:A14"/>
    <mergeCell ref="B11:B14"/>
    <mergeCell ref="A9:A10"/>
    <mergeCell ref="B9:B10"/>
    <mergeCell ref="B21:B22"/>
    <mergeCell ref="A21:A22"/>
    <mergeCell ref="A15:A20"/>
    <mergeCell ref="B15:B20"/>
    <mergeCell ref="B29:B31"/>
    <mergeCell ref="A32:A39"/>
    <mergeCell ref="B32:B39"/>
    <mergeCell ref="A51:A55"/>
    <mergeCell ref="B51:B55"/>
    <mergeCell ref="A40:A50"/>
    <mergeCell ref="B40:B50"/>
    <mergeCell ref="B59:B66"/>
    <mergeCell ref="A59:A66"/>
    <mergeCell ref="A56:A58"/>
    <mergeCell ref="B56:B58"/>
    <mergeCell ref="B89:B99"/>
    <mergeCell ref="B77:B79"/>
    <mergeCell ref="A107:A109"/>
    <mergeCell ref="A80:A82"/>
    <mergeCell ref="A83:A88"/>
    <mergeCell ref="A89:A99"/>
    <mergeCell ref="B107:B109"/>
    <mergeCell ref="A114:A116"/>
    <mergeCell ref="B114:B116"/>
    <mergeCell ref="A100:A103"/>
    <mergeCell ref="B100:B103"/>
    <mergeCell ref="B104:B106"/>
    <mergeCell ref="A104:A106"/>
    <mergeCell ref="B67:B76"/>
    <mergeCell ref="B83:B88"/>
    <mergeCell ref="A77:A79"/>
    <mergeCell ref="A67:A76"/>
    <mergeCell ref="B80:B82"/>
    <mergeCell ref="A157:A159"/>
    <mergeCell ref="A152:A156"/>
    <mergeCell ref="A110:A112"/>
    <mergeCell ref="B110:B112"/>
    <mergeCell ref="A120:A123"/>
    <mergeCell ref="B120:B123"/>
    <mergeCell ref="A131:A133"/>
    <mergeCell ref="B131:B133"/>
    <mergeCell ref="B117:B119"/>
    <mergeCell ref="B134:B135"/>
    <mergeCell ref="B128:B130"/>
    <mergeCell ref="A125:A127"/>
    <mergeCell ref="A136:A141"/>
    <mergeCell ref="A197:A202"/>
    <mergeCell ref="B197:B202"/>
    <mergeCell ref="A187:A196"/>
    <mergeCell ref="B187:B196"/>
    <mergeCell ref="A218:A220"/>
    <mergeCell ref="B218:B220"/>
    <mergeCell ref="B203:B206"/>
    <mergeCell ref="A207:A209"/>
    <mergeCell ref="B207:B209"/>
    <mergeCell ref="B213:B217"/>
    <mergeCell ref="A213:A217"/>
    <mergeCell ref="A210:A212"/>
    <mergeCell ref="B210:B212"/>
    <mergeCell ref="A203:A206"/>
    <mergeCell ref="A182:A186"/>
    <mergeCell ref="B182:B186"/>
    <mergeCell ref="B177:B181"/>
    <mergeCell ref="A142:A151"/>
    <mergeCell ref="B142:B151"/>
    <mergeCell ref="B160:B165"/>
    <mergeCell ref="B166:B170"/>
    <mergeCell ref="B171:B175"/>
    <mergeCell ref="B157:B159"/>
    <mergeCell ref="B152:B156"/>
    <mergeCell ref="A1:I1"/>
    <mergeCell ref="A171:A175"/>
    <mergeCell ref="A177:A181"/>
    <mergeCell ref="A160:A165"/>
    <mergeCell ref="A166:A170"/>
    <mergeCell ref="B136:B141"/>
    <mergeCell ref="B125:B127"/>
    <mergeCell ref="A128:A130"/>
    <mergeCell ref="A117:A119"/>
    <mergeCell ref="A134:A135"/>
  </mergeCells>
  <printOptions/>
  <pageMargins left="0.5511811023622047" right="0.2755905511811024" top="0.7480314960629921" bottom="0.7480314960629921" header="0.5118110236220472" footer="0.5118110236220472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赵炜</cp:lastModifiedBy>
  <cp:lastPrinted>2017-07-31T03:12:26Z</cp:lastPrinted>
  <dcterms:created xsi:type="dcterms:W3CDTF">2017-07-06T07:13:40Z</dcterms:created>
  <dcterms:modified xsi:type="dcterms:W3CDTF">2017-07-31T03:22:45Z</dcterms:modified>
  <cp:category/>
  <cp:version/>
  <cp:contentType/>
  <cp:contentStatus/>
</cp:coreProperties>
</file>