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<sst xmlns="http://schemas.openxmlformats.org/spreadsheetml/2006/main" count="73" uniqueCount="17">
  <si>
    <t>北京市经济和信息化委员会遴选考试成绩</t>
  </si>
  <si>
    <t>办公室（文秘工作岗）</t>
  </si>
  <si>
    <t>序号</t>
  </si>
  <si>
    <t>准考证号</t>
  </si>
  <si>
    <t>笔试成绩</t>
  </si>
  <si>
    <t>面试成绩</t>
  </si>
  <si>
    <t>加试成绩</t>
  </si>
  <si>
    <t>综合评价</t>
  </si>
  <si>
    <t>综合成绩</t>
  </si>
  <si>
    <t>研究室（法制与研究综合岗）</t>
  </si>
  <si>
    <t>财务处（稽核岗）</t>
  </si>
  <si>
    <t>行政审批服务处（行政审批服务岗）</t>
  </si>
  <si>
    <t>经济运行处（数据监测岗）</t>
  </si>
  <si>
    <t>中小企业处（中小企业服务岗）</t>
  </si>
  <si>
    <t>中小企业处（综合管理岗）</t>
  </si>
  <si>
    <t>人事教育处（工资管理岗）</t>
  </si>
  <si>
    <t>军工产业服务处（产业促进岗）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</si>
</sst>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50390625" style="1" customWidth="1"/>
    <col min="2" max="2" width="16.625" style="1" customWidth="1"/>
    <col min="3" max="6" width="13.875" style="1" customWidth="1"/>
    <col min="7" max="7" width="18.125" style="1" customWidth="1"/>
    <col min="8" max="16384" width="9.00390625" style="1" customWidth="1"/>
  </cols>
  <sheetData>
    <row r="1" spans="1:7" ht="27.7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.75" customHeight="1">
      <c r="A4" s="5">
        <v>1</v>
      </c>
      <c r="B4" s="6">
        <v>2017010105</v>
      </c>
      <c r="C4" s="6">
        <v>77</v>
      </c>
      <c r="D4" s="6">
        <v>88.6</v>
      </c>
      <c r="E4" s="6">
        <v>85</v>
      </c>
      <c r="F4" s="6">
        <v>75</v>
      </c>
      <c r="G4" s="7">
        <f>C4*0.4+D4*0.28+E4*0.12+F4*0.2</f>
        <v>80.808</v>
      </c>
    </row>
    <row r="5" spans="1:7" ht="24.75" customHeight="1">
      <c r="A5" s="5">
        <v>2</v>
      </c>
      <c r="B5" s="6">
        <v>2017010101</v>
      </c>
      <c r="C5" s="6">
        <v>73</v>
      </c>
      <c r="D5" s="6">
        <v>84.9</v>
      </c>
      <c r="E5" s="6">
        <v>79</v>
      </c>
      <c r="F5" s="6">
        <v>69</v>
      </c>
      <c r="G5" s="7">
        <f>C5*0.4+D5*0.28+E5*0.12+F5*0.2</f>
        <v>76.25200000000001</v>
      </c>
    </row>
    <row r="6" spans="1:7" ht="24.75" customHeight="1">
      <c r="A6" s="5">
        <v>3</v>
      </c>
      <c r="B6" s="6">
        <v>2017010109</v>
      </c>
      <c r="C6" s="6">
        <v>74.5</v>
      </c>
      <c r="D6" s="6">
        <v>76.8</v>
      </c>
      <c r="E6" s="6">
        <v>73</v>
      </c>
      <c r="F6" s="6">
        <v>80</v>
      </c>
      <c r="G6" s="7">
        <f>C6*0.4+D6*0.28+E6*0.12+F6*0.2</f>
        <v>76.064</v>
      </c>
    </row>
    <row r="7" spans="1:7" ht="24.75" customHeight="1">
      <c r="A7" s="5">
        <v>4</v>
      </c>
      <c r="B7" s="6">
        <v>2017010110</v>
      </c>
      <c r="C7" s="6">
        <v>69.5</v>
      </c>
      <c r="D7" s="6">
        <v>73.6</v>
      </c>
      <c r="E7" s="6">
        <v>76</v>
      </c>
      <c r="F7" s="6">
        <v>74</v>
      </c>
      <c r="G7" s="7">
        <f>C7*0.4+D7*0.28+E7*0.12+F7*0.2</f>
        <v>72.328</v>
      </c>
    </row>
    <row r="8" spans="1:7" ht="24.75" customHeight="1">
      <c r="A8" s="5">
        <v>5</v>
      </c>
      <c r="B8" s="6">
        <v>2017010106</v>
      </c>
      <c r="C8" s="6">
        <v>70.5</v>
      </c>
      <c r="D8" s="6">
        <v>75.6</v>
      </c>
      <c r="E8" s="6">
        <v>79</v>
      </c>
      <c r="F8" s="6">
        <v>64</v>
      </c>
      <c r="G8" s="7">
        <f>C8*0.4+D8*0.28+E8*0.12+F8*0.2</f>
        <v>71.648</v>
      </c>
    </row>
    <row r="9" spans="1:7" ht="24.75" customHeight="1">
      <c r="A9" s="5">
        <v>6</v>
      </c>
      <c r="B9" s="6">
        <v>2017010111</v>
      </c>
      <c r="C9" s="6">
        <v>69.5</v>
      </c>
      <c r="D9" s="6">
        <v>73.6</v>
      </c>
      <c r="E9" s="6">
        <v>70</v>
      </c>
      <c r="F9" s="6">
        <v>74</v>
      </c>
      <c r="G9" s="7">
        <f>C9*0.4+D9*0.28+E9*0.12+F9*0.2</f>
        <v>71.608</v>
      </c>
    </row>
    <row r="10" spans="1:7" ht="24.75" customHeight="1">
      <c r="A10" s="8" t="s">
        <v>9</v>
      </c>
      <c r="B10" s="9"/>
      <c r="C10" s="9"/>
      <c r="D10" s="9"/>
      <c r="E10" s="9"/>
      <c r="F10" s="9"/>
      <c r="G10" s="10"/>
    </row>
    <row r="11" spans="1:7" ht="24.75" customHeight="1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spans="1:7" ht="24.75" customHeight="1">
      <c r="A12" s="5">
        <v>1</v>
      </c>
      <c r="B12" s="6">
        <v>2017010202</v>
      </c>
      <c r="C12" s="6">
        <v>75</v>
      </c>
      <c r="D12" s="6">
        <v>84.4</v>
      </c>
      <c r="E12" s="6">
        <v>85</v>
      </c>
      <c r="F12" s="6">
        <v>77</v>
      </c>
      <c r="G12" s="7">
        <f>C12*0.4+D12*0.28+E12*0.12+F12*0.2</f>
        <v>79.23200000000001</v>
      </c>
    </row>
    <row r="13" spans="1:7" ht="24.75" customHeight="1">
      <c r="A13" s="5">
        <v>2</v>
      </c>
      <c r="B13" s="6">
        <v>2017010201</v>
      </c>
      <c r="C13" s="6">
        <v>76</v>
      </c>
      <c r="D13" s="6">
        <v>87.3</v>
      </c>
      <c r="E13" s="6">
        <v>80</v>
      </c>
      <c r="F13" s="6">
        <v>69</v>
      </c>
      <c r="G13" s="7">
        <f>C13*0.4+D13*0.28+E13*0.12+F13*0.2</f>
        <v>78.244</v>
      </c>
    </row>
    <row r="14" spans="1:7" ht="24.75" customHeight="1">
      <c r="A14" s="5">
        <v>3</v>
      </c>
      <c r="B14" s="6">
        <v>2017010204</v>
      </c>
      <c r="C14" s="6">
        <v>67</v>
      </c>
      <c r="D14" s="6">
        <v>79.1</v>
      </c>
      <c r="E14" s="6">
        <v>90</v>
      </c>
      <c r="F14" s="6">
        <v>88</v>
      </c>
      <c r="G14" s="7">
        <f>C14*0.4+D14*0.28+E14*0.12+F14*0.2</f>
        <v>77.348</v>
      </c>
    </row>
    <row r="15" spans="1:7" ht="24.75" customHeight="1">
      <c r="A15" s="5">
        <v>4</v>
      </c>
      <c r="B15" s="6">
        <v>2017010203</v>
      </c>
      <c r="C15" s="6">
        <v>63</v>
      </c>
      <c r="D15" s="6">
        <v>73.3</v>
      </c>
      <c r="E15" s="6">
        <v>70</v>
      </c>
      <c r="F15" s="6">
        <v>62</v>
      </c>
      <c r="G15" s="7">
        <f>C15*0.4+D15*0.28+E15*0.12+F15*0.2</f>
        <v>66.524</v>
      </c>
    </row>
    <row r="16" spans="1:7" ht="24.75" customHeight="1">
      <c r="A16" s="8" t="s">
        <v>10</v>
      </c>
      <c r="B16" s="9"/>
      <c r="C16" s="9"/>
      <c r="D16" s="9"/>
      <c r="E16" s="9"/>
      <c r="F16" s="9"/>
      <c r="G16" s="10"/>
    </row>
    <row r="17" spans="1:7" ht="24.75" customHeight="1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</row>
    <row r="18" spans="1:7" ht="24.75" customHeight="1">
      <c r="A18" s="5">
        <v>1</v>
      </c>
      <c r="B18" s="6">
        <v>2017010301</v>
      </c>
      <c r="C18" s="6">
        <v>63</v>
      </c>
      <c r="D18" s="6">
        <v>86.3</v>
      </c>
      <c r="E18" s="6">
        <v>79</v>
      </c>
      <c r="F18" s="6">
        <v>73</v>
      </c>
      <c r="G18" s="7">
        <f>C18*0.4+D18*0.28+E18*0.12+F18*0.2</f>
        <v>73.44400000000002</v>
      </c>
    </row>
    <row r="19" spans="1:7" ht="24.75" customHeight="1">
      <c r="A19" s="5">
        <v>2</v>
      </c>
      <c r="B19" s="6">
        <v>2017010302</v>
      </c>
      <c r="C19" s="6">
        <v>66</v>
      </c>
      <c r="D19" s="6">
        <v>81</v>
      </c>
      <c r="E19" s="6">
        <v>72</v>
      </c>
      <c r="F19" s="6">
        <v>72</v>
      </c>
      <c r="G19" s="7">
        <f>C19*0.4+D19*0.28+E19*0.12+F19*0.2</f>
        <v>72.12</v>
      </c>
    </row>
    <row r="20" spans="1:7" ht="24.75" customHeight="1">
      <c r="A20" s="5">
        <v>3</v>
      </c>
      <c r="B20" s="6">
        <v>2017010303</v>
      </c>
      <c r="C20" s="6">
        <v>66</v>
      </c>
      <c r="D20" s="6">
        <v>80.3</v>
      </c>
      <c r="E20" s="6">
        <v>68</v>
      </c>
      <c r="F20" s="6">
        <v>68</v>
      </c>
      <c r="G20" s="7">
        <f>C20*0.4+D20*0.28+E20*0.12+F20*0.2</f>
        <v>70.644</v>
      </c>
    </row>
    <row r="21" spans="1:7" ht="24.75" customHeight="1">
      <c r="A21" s="8" t="s">
        <v>11</v>
      </c>
      <c r="B21" s="9"/>
      <c r="C21" s="9"/>
      <c r="D21" s="9"/>
      <c r="E21" s="9"/>
      <c r="F21" s="9"/>
      <c r="G21" s="10"/>
    </row>
    <row r="22" spans="1:7" ht="24.75" customHeight="1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</row>
    <row r="23" spans="1:7" ht="24.75" customHeight="1">
      <c r="A23" s="11">
        <v>1</v>
      </c>
      <c r="B23" s="6">
        <v>2017010406</v>
      </c>
      <c r="C23" s="6">
        <v>77</v>
      </c>
      <c r="D23" s="6">
        <v>86.3</v>
      </c>
      <c r="E23" s="6">
        <v>87.5</v>
      </c>
      <c r="F23" s="6">
        <v>71</v>
      </c>
      <c r="G23" s="7">
        <f>C23*0.4+D23*0.28+E23*0.12+F23*0.2</f>
        <v>79.664</v>
      </c>
    </row>
    <row r="24" spans="1:7" ht="24.75" customHeight="1">
      <c r="A24" s="5">
        <v>2</v>
      </c>
      <c r="B24" s="6">
        <v>2017010403</v>
      </c>
      <c r="C24" s="6">
        <v>79.5</v>
      </c>
      <c r="D24" s="6">
        <v>80.7</v>
      </c>
      <c r="E24" s="6">
        <v>89</v>
      </c>
      <c r="F24" s="6">
        <v>61</v>
      </c>
      <c r="G24" s="7">
        <f>C24*0.4+D24*0.28+E24*0.12+F24*0.2</f>
        <v>77.276</v>
      </c>
    </row>
    <row r="25" spans="1:7" ht="24.75" customHeight="1">
      <c r="A25" s="5">
        <v>3</v>
      </c>
      <c r="B25" s="6">
        <v>2017010402</v>
      </c>
      <c r="C25" s="6">
        <v>68.5</v>
      </c>
      <c r="D25" s="6">
        <v>83.8</v>
      </c>
      <c r="E25" s="6">
        <v>65</v>
      </c>
      <c r="F25" s="6">
        <v>68.5</v>
      </c>
      <c r="G25" s="7">
        <f>C25*0.4+D25*0.28+E25*0.12+F25*0.2</f>
        <v>72.364</v>
      </c>
    </row>
    <row r="26" spans="1:7" ht="24.75" customHeight="1">
      <c r="A26" s="5">
        <v>4</v>
      </c>
      <c r="B26" s="6">
        <v>2017010401</v>
      </c>
      <c r="C26" s="6">
        <v>67</v>
      </c>
      <c r="D26" s="6">
        <v>73.7</v>
      </c>
      <c r="E26" s="6">
        <v>72.5</v>
      </c>
      <c r="F26" s="6">
        <v>69</v>
      </c>
      <c r="G26" s="7">
        <f>C26*0.4+D26*0.28+E26*0.12+F26*0.2</f>
        <v>69.936</v>
      </c>
    </row>
    <row r="27" spans="1:7" ht="24.75" customHeight="1">
      <c r="A27" s="5">
        <v>5</v>
      </c>
      <c r="B27" s="6">
        <v>2017010405</v>
      </c>
      <c r="C27" s="6">
        <v>63</v>
      </c>
      <c r="D27" s="6">
        <v>76.6</v>
      </c>
      <c r="E27" s="6">
        <v>75</v>
      </c>
      <c r="F27" s="6">
        <v>68</v>
      </c>
      <c r="G27" s="7">
        <f>C27*0.4+D27*0.28+E27*0.12+F27*0.2</f>
        <v>69.248</v>
      </c>
    </row>
    <row r="28" spans="1:7" ht="24.75" customHeight="1">
      <c r="A28" s="12" t="s">
        <v>12</v>
      </c>
      <c r="B28" s="12"/>
      <c r="C28" s="12"/>
      <c r="D28" s="12"/>
      <c r="E28" s="12"/>
      <c r="F28" s="12"/>
      <c r="G28" s="13"/>
    </row>
    <row r="29" spans="1:7" ht="24.7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</row>
    <row r="30" spans="1:7" ht="24.75" customHeight="1">
      <c r="A30" s="5">
        <v>1</v>
      </c>
      <c r="B30" s="6">
        <v>2017010504</v>
      </c>
      <c r="C30" s="6">
        <v>71.5</v>
      </c>
      <c r="D30" s="6">
        <v>85.7</v>
      </c>
      <c r="E30" s="6"/>
      <c r="F30" s="6">
        <v>74</v>
      </c>
      <c r="G30" s="6">
        <f aca="true" t="shared" si="0" ref="G30:G35">C30*0.4+D30*0.4+F30*0.2</f>
        <v>77.68</v>
      </c>
    </row>
    <row r="31" spans="1:7" ht="24.75" customHeight="1">
      <c r="A31" s="5">
        <v>2</v>
      </c>
      <c r="B31" s="6">
        <v>2017010502</v>
      </c>
      <c r="C31" s="6">
        <v>69.5</v>
      </c>
      <c r="D31" s="6">
        <v>82.8</v>
      </c>
      <c r="E31" s="6"/>
      <c r="F31" s="6">
        <v>76</v>
      </c>
      <c r="G31" s="6">
        <f t="shared" si="0"/>
        <v>76.12</v>
      </c>
    </row>
    <row r="32" spans="1:7" ht="24.75" customHeight="1">
      <c r="A32" s="5">
        <v>3</v>
      </c>
      <c r="B32" s="6">
        <v>2017010506</v>
      </c>
      <c r="C32" s="6">
        <v>76</v>
      </c>
      <c r="D32" s="6">
        <v>74.3</v>
      </c>
      <c r="E32" s="6"/>
      <c r="F32" s="6">
        <v>76</v>
      </c>
      <c r="G32" s="6">
        <f t="shared" si="0"/>
        <v>75.32000000000001</v>
      </c>
    </row>
    <row r="33" spans="1:7" ht="24.75" customHeight="1">
      <c r="A33" s="5">
        <v>4</v>
      </c>
      <c r="B33" s="6">
        <v>2017010505</v>
      </c>
      <c r="C33" s="6">
        <v>67</v>
      </c>
      <c r="D33" s="6">
        <v>77.7</v>
      </c>
      <c r="E33" s="6"/>
      <c r="F33" s="6">
        <v>76</v>
      </c>
      <c r="G33" s="6">
        <f t="shared" si="0"/>
        <v>73.08</v>
      </c>
    </row>
    <row r="34" spans="1:7" ht="24.75" customHeight="1">
      <c r="A34" s="5">
        <v>5</v>
      </c>
      <c r="B34" s="6">
        <v>2017010501</v>
      </c>
      <c r="C34" s="6">
        <v>65.5</v>
      </c>
      <c r="D34" s="6">
        <v>80.7</v>
      </c>
      <c r="E34" s="6"/>
      <c r="F34" s="6">
        <v>69</v>
      </c>
      <c r="G34" s="6">
        <f t="shared" si="0"/>
        <v>72.28</v>
      </c>
    </row>
    <row r="35" spans="1:7" ht="27.75" customHeight="1">
      <c r="A35" s="5">
        <v>6</v>
      </c>
      <c r="B35" s="6">
        <v>2017010503</v>
      </c>
      <c r="C35" s="6">
        <v>65.5</v>
      </c>
      <c r="D35" s="6">
        <v>74.3</v>
      </c>
      <c r="E35" s="6"/>
      <c r="F35" s="6">
        <v>65</v>
      </c>
      <c r="G35" s="6">
        <f t="shared" si="0"/>
        <v>68.92</v>
      </c>
    </row>
    <row r="36" spans="1:7" ht="26.25" customHeight="1">
      <c r="A36" s="8" t="s">
        <v>13</v>
      </c>
      <c r="B36" s="9"/>
      <c r="C36" s="9"/>
      <c r="D36" s="9"/>
      <c r="E36" s="9"/>
      <c r="F36" s="9"/>
      <c r="G36" s="10"/>
    </row>
    <row r="37" spans="1:7" ht="26.25" customHeight="1">
      <c r="A37" s="4" t="s">
        <v>2</v>
      </c>
      <c r="B37" s="4" t="s">
        <v>3</v>
      </c>
      <c r="C37" s="4" t="s">
        <v>4</v>
      </c>
      <c r="D37" s="4" t="s">
        <v>5</v>
      </c>
      <c r="E37" s="4" t="s">
        <v>6</v>
      </c>
      <c r="F37" s="4" t="s">
        <v>7</v>
      </c>
      <c r="G37" s="4" t="s">
        <v>8</v>
      </c>
    </row>
    <row r="38" spans="1:7" ht="26.25" customHeight="1">
      <c r="A38" s="5">
        <v>1</v>
      </c>
      <c r="B38" s="6">
        <v>2017010601</v>
      </c>
      <c r="C38" s="6">
        <v>77</v>
      </c>
      <c r="D38" s="6">
        <v>85.4</v>
      </c>
      <c r="E38" s="6"/>
      <c r="F38" s="6">
        <v>70</v>
      </c>
      <c r="G38" s="6">
        <f>C38*0.4+D38*0.4+F38*0.2</f>
        <v>78.96000000000001</v>
      </c>
    </row>
    <row r="39" spans="1:7" ht="26.25" customHeight="1">
      <c r="A39" s="5">
        <v>2</v>
      </c>
      <c r="B39" s="6">
        <v>2017010602</v>
      </c>
      <c r="C39" s="6">
        <v>72</v>
      </c>
      <c r="D39" s="6">
        <v>76.4</v>
      </c>
      <c r="E39" s="6"/>
      <c r="F39" s="6">
        <v>65.5</v>
      </c>
      <c r="G39" s="6">
        <f>C39*0.4+D39*0.4+F39*0.2</f>
        <v>72.46000000000001</v>
      </c>
    </row>
    <row r="40" spans="1:7" ht="26.25" customHeight="1">
      <c r="A40" s="5">
        <v>3</v>
      </c>
      <c r="B40" s="6">
        <v>2017010603</v>
      </c>
      <c r="C40" s="6">
        <v>73.5</v>
      </c>
      <c r="D40" s="6">
        <v>68.4</v>
      </c>
      <c r="E40" s="6"/>
      <c r="F40" s="6">
        <v>62.5</v>
      </c>
      <c r="G40" s="6">
        <f aca="true" t="shared" si="1" ref="G40:G45">C40*0.4+D40*0.4+F40*0.2</f>
        <v>69.26</v>
      </c>
    </row>
    <row r="41" spans="1:7" ht="27.75" customHeight="1">
      <c r="A41" s="14" t="s">
        <v>14</v>
      </c>
      <c r="B41" s="14"/>
      <c r="C41" s="14"/>
      <c r="D41" s="14"/>
      <c r="E41" s="14"/>
      <c r="F41" s="14"/>
      <c r="G41" s="14"/>
    </row>
    <row r="42" spans="1:7" s="1" customFormat="1" ht="26.25" customHeight="1">
      <c r="A42" s="4" t="s">
        <v>2</v>
      </c>
      <c r="B42" s="4" t="s">
        <v>3</v>
      </c>
      <c r="C42" s="4" t="s">
        <v>4</v>
      </c>
      <c r="D42" s="4" t="s">
        <v>5</v>
      </c>
      <c r="E42" s="4" t="s">
        <v>6</v>
      </c>
      <c r="F42" s="4" t="s">
        <v>7</v>
      </c>
      <c r="G42" s="4" t="s">
        <v>8</v>
      </c>
    </row>
    <row r="43" spans="1:7" s="1" customFormat="1" ht="26.25" customHeight="1">
      <c r="A43" s="5">
        <v>1</v>
      </c>
      <c r="B43" s="6">
        <v>2017010703</v>
      </c>
      <c r="C43" s="6">
        <v>80</v>
      </c>
      <c r="D43" s="6">
        <v>88.3</v>
      </c>
      <c r="E43" s="6"/>
      <c r="F43" s="6">
        <v>80</v>
      </c>
      <c r="G43" s="6">
        <f t="shared" si="1"/>
        <v>83.32</v>
      </c>
    </row>
    <row r="44" spans="1:7" s="1" customFormat="1" ht="26.25" customHeight="1">
      <c r="A44" s="5">
        <v>2</v>
      </c>
      <c r="B44" s="6">
        <v>2017010704</v>
      </c>
      <c r="C44" s="6">
        <v>86</v>
      </c>
      <c r="D44" s="6">
        <v>80.9</v>
      </c>
      <c r="E44" s="6"/>
      <c r="F44" s="6">
        <v>81</v>
      </c>
      <c r="G44" s="6">
        <f t="shared" si="1"/>
        <v>82.96000000000001</v>
      </c>
    </row>
    <row r="45" spans="1:7" s="1" customFormat="1" ht="26.25" customHeight="1">
      <c r="A45" s="5">
        <v>3</v>
      </c>
      <c r="B45" s="6">
        <v>2017010702</v>
      </c>
      <c r="C45" s="6">
        <v>72.5</v>
      </c>
      <c r="D45" s="6">
        <v>84.3</v>
      </c>
      <c r="E45" s="6"/>
      <c r="F45" s="6">
        <v>79</v>
      </c>
      <c r="G45" s="6">
        <f t="shared" si="1"/>
        <v>78.52</v>
      </c>
    </row>
    <row r="46" spans="1:5" ht="24.75" customHeight="1">
      <c r="A46" s="14" t="s">
        <v>15</v>
      </c>
      <c r="B46" s="14"/>
      <c r="C46" s="14"/>
      <c r="D46" s="14"/>
      <c r="E46" s="14"/>
    </row>
    <row r="47" spans="1:7" ht="33" customHeight="1">
      <c r="A47" s="4" t="s">
        <v>2</v>
      </c>
      <c r="B47" s="4" t="s">
        <v>3</v>
      </c>
      <c r="C47" s="4" t="s">
        <v>4</v>
      </c>
      <c r="D47" s="4" t="s">
        <v>5</v>
      </c>
      <c r="E47" s="4" t="s">
        <v>6</v>
      </c>
      <c r="F47" s="4" t="s">
        <v>7</v>
      </c>
      <c r="G47" s="4" t="s">
        <v>8</v>
      </c>
    </row>
    <row r="48" spans="1:7" s="1" customFormat="1" ht="30" customHeight="1">
      <c r="A48" s="5">
        <v>1</v>
      </c>
      <c r="B48" s="6">
        <v>2017010805</v>
      </c>
      <c r="C48" s="6">
        <v>70.5</v>
      </c>
      <c r="D48" s="6">
        <v>88.6</v>
      </c>
      <c r="E48" s="6"/>
      <c r="F48" s="6">
        <v>83</v>
      </c>
      <c r="G48" s="6">
        <f>C48*0.4+D48*0.4+F48*0.2</f>
        <v>80.24000000000001</v>
      </c>
    </row>
    <row r="49" spans="1:7" ht="30.75" customHeight="1">
      <c r="A49" s="5">
        <v>2</v>
      </c>
      <c r="B49" s="6">
        <v>2017010802</v>
      </c>
      <c r="C49" s="6">
        <v>79.5</v>
      </c>
      <c r="D49" s="6">
        <v>85</v>
      </c>
      <c r="E49" s="6"/>
      <c r="F49" s="6">
        <v>70.5</v>
      </c>
      <c r="G49" s="6">
        <f>C49*0.4+D49*0.4+F49*0.2</f>
        <v>79.9</v>
      </c>
    </row>
    <row r="50" spans="1:7" ht="27" customHeight="1">
      <c r="A50" s="5">
        <v>3</v>
      </c>
      <c r="B50" s="6">
        <v>2017010804</v>
      </c>
      <c r="C50" s="6">
        <v>79.5</v>
      </c>
      <c r="D50" s="6">
        <v>85</v>
      </c>
      <c r="E50" s="6"/>
      <c r="F50" s="6">
        <v>68</v>
      </c>
      <c r="G50" s="6">
        <f>C50*0.4+D50*0.4+F50*0.2</f>
        <v>79.4</v>
      </c>
    </row>
    <row r="51" spans="1:7" ht="33" customHeight="1">
      <c r="A51" s="15">
        <v>4</v>
      </c>
      <c r="B51" s="6">
        <v>2017010806</v>
      </c>
      <c r="C51" s="6">
        <v>75.5</v>
      </c>
      <c r="D51" s="6">
        <v>78.3</v>
      </c>
      <c r="E51" s="6"/>
      <c r="F51" s="6">
        <v>66</v>
      </c>
      <c r="G51" s="6">
        <f>C51*0.4+D51*0.4+F51*0.2</f>
        <v>74.72</v>
      </c>
    </row>
    <row r="52" spans="1:7" ht="30" customHeight="1">
      <c r="A52" s="15">
        <v>5</v>
      </c>
      <c r="B52" s="6">
        <v>2017010803</v>
      </c>
      <c r="C52" s="6">
        <v>69.5</v>
      </c>
      <c r="D52" s="6">
        <v>74.6</v>
      </c>
      <c r="E52" s="6"/>
      <c r="F52" s="6">
        <v>80</v>
      </c>
      <c r="G52" s="6">
        <f>C52*0.4+D52*0.4+F52*0.2</f>
        <v>73.64</v>
      </c>
    </row>
    <row r="53" spans="1:5" ht="27.75" customHeight="1">
      <c r="A53" s="14" t="s">
        <v>16</v>
      </c>
      <c r="B53" s="14"/>
      <c r="C53" s="14"/>
      <c r="D53" s="14"/>
      <c r="E53" s="14"/>
    </row>
    <row r="54" spans="1:7" s="1" customFormat="1" ht="26.25" customHeight="1">
      <c r="A54" s="4" t="s">
        <v>2</v>
      </c>
      <c r="B54" s="4" t="s">
        <v>3</v>
      </c>
      <c r="C54" s="4" t="s">
        <v>4</v>
      </c>
      <c r="D54" s="4" t="s">
        <v>5</v>
      </c>
      <c r="E54" s="4" t="s">
        <v>6</v>
      </c>
      <c r="F54" s="4" t="s">
        <v>7</v>
      </c>
      <c r="G54" s="4" t="s">
        <v>8</v>
      </c>
    </row>
    <row r="55" spans="1:7" s="1" customFormat="1" ht="26.25" customHeight="1">
      <c r="A55" s="5">
        <v>1</v>
      </c>
      <c r="B55" s="6">
        <v>2017010902</v>
      </c>
      <c r="C55" s="6">
        <v>75</v>
      </c>
      <c r="D55" s="6">
        <v>86.3</v>
      </c>
      <c r="E55" s="6"/>
      <c r="F55" s="6">
        <v>70</v>
      </c>
      <c r="G55" s="6">
        <f>C55*0.4+D55*0.4+F55*0.2</f>
        <v>78.52000000000001</v>
      </c>
    </row>
    <row r="56" spans="1:7" s="1" customFormat="1" ht="26.25" customHeight="1">
      <c r="A56" s="5">
        <v>2</v>
      </c>
      <c r="B56" s="6">
        <v>2017010904</v>
      </c>
      <c r="C56" s="6">
        <v>69</v>
      </c>
      <c r="D56" s="6">
        <v>80.3</v>
      </c>
      <c r="E56" s="6"/>
      <c r="F56" s="6">
        <v>66</v>
      </c>
      <c r="G56" s="6">
        <f>C56*0.4+D56*0.4+F56*0.2</f>
        <v>72.92</v>
      </c>
    </row>
    <row r="57" spans="1:7" s="1" customFormat="1" ht="26.25" customHeight="1">
      <c r="A57" s="5">
        <v>3</v>
      </c>
      <c r="B57" s="6">
        <v>2017010903</v>
      </c>
      <c r="C57" s="6">
        <v>67</v>
      </c>
      <c r="D57" s="6">
        <v>76</v>
      </c>
      <c r="E57" s="6"/>
      <c r="F57" s="6">
        <v>64</v>
      </c>
      <c r="G57" s="6">
        <f>C57*0.4+D58*0.4+F57*0.2</f>
        <v>70.68</v>
      </c>
    </row>
    <row r="58" spans="1:7" ht="27" customHeight="1">
      <c r="A58" s="15">
        <v>4</v>
      </c>
      <c r="B58" s="6">
        <v>2017010901</v>
      </c>
      <c r="C58" s="6">
        <v>65.5</v>
      </c>
      <c r="D58" s="6">
        <v>77.7</v>
      </c>
      <c r="E58" s="6"/>
      <c r="F58" s="6">
        <v>65</v>
      </c>
      <c r="G58" s="6">
        <f>C58*0.4+D58*0.4+F58*0.2</f>
        <v>70.28</v>
      </c>
    </row>
  </sheetData>
  <sheetProtection/>
  <mergeCells count="10">
    <mergeCell ref="A1:G1"/>
    <mergeCell ref="A2:G2"/>
    <mergeCell ref="A10:G10"/>
    <mergeCell ref="A16:G16"/>
    <mergeCell ref="A21:G21"/>
    <mergeCell ref="A28:G28"/>
    <mergeCell ref="A36:G36"/>
    <mergeCell ref="A41:G41"/>
    <mergeCell ref="A46:E46"/>
    <mergeCell ref="A53:E53"/>
  </mergeCells>
  <printOptions/>
  <pageMargins left="0.57" right="0.51" top="0.84" bottom="0.66" header="0.45" footer="0.3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2016-12-08T09:11:00Z</cp:lastPrinted>
  <dcterms:created xsi:type="dcterms:W3CDTF">1996-12-17T01:32:42Z</dcterms:created>
  <dcterms:modified xsi:type="dcterms:W3CDTF">2017-07-03T01:28:28Z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