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95" windowHeight="7800"/>
  </bookViews>
  <sheets>
    <sheet name="中学" sheetId="3" r:id="rId1"/>
    <sheet name="小学" sheetId="2" r:id="rId2"/>
    <sheet name="幼儿园" sheetId="1" r:id="rId3"/>
  </sheets>
  <definedNames>
    <definedName name="_xlnm._FilterDatabase" localSheetId="1" hidden="1">小学!$C$1:$C$22</definedName>
    <definedName name="_xlnm.Print_Titles" localSheetId="1">小学!$1:$1</definedName>
    <definedName name="_xlnm.Print_Titles" localSheetId="2">幼儿园!$1:$1</definedName>
    <definedName name="_xlnm.Print_Titles" localSheetId="0">中学!$1:$1</definedName>
  </definedNames>
  <calcPr calcId="124519"/>
</workbook>
</file>

<file path=xl/calcChain.xml><?xml version="1.0" encoding="utf-8"?>
<calcChain xmlns="http://schemas.openxmlformats.org/spreadsheetml/2006/main">
  <c r="F20" i="1"/>
  <c r="F19"/>
  <c r="F18"/>
  <c r="F17"/>
  <c r="F16"/>
  <c r="F15"/>
  <c r="F13"/>
  <c r="F12"/>
  <c r="F11"/>
  <c r="F10"/>
  <c r="F9"/>
  <c r="F8"/>
  <c r="F7"/>
  <c r="F6"/>
  <c r="F5"/>
  <c r="F4"/>
  <c r="F3"/>
  <c r="F2"/>
  <c r="F22" i="2"/>
  <c r="F21"/>
  <c r="F20"/>
  <c r="F19"/>
  <c r="F18"/>
  <c r="F17"/>
  <c r="F16"/>
  <c r="F15"/>
  <c r="F14"/>
  <c r="F12"/>
  <c r="F11"/>
  <c r="F10"/>
  <c r="F8"/>
  <c r="F7"/>
  <c r="F6"/>
  <c r="F5"/>
  <c r="F4"/>
  <c r="F3"/>
  <c r="F2"/>
  <c r="F17" i="3"/>
  <c r="F16"/>
  <c r="F15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<sst xmlns="http://schemas.openxmlformats.org/spreadsheetml/2006/main" count="203" uniqueCount="112">
  <si>
    <t>单位名称</t>
  </si>
  <si>
    <t>岗位名称</t>
  </si>
  <si>
    <t>姓名</t>
  </si>
  <si>
    <t>学校初试成绩</t>
  </si>
  <si>
    <t>教委复试成绩</t>
  </si>
  <si>
    <t>综合成绩</t>
  </si>
  <si>
    <t>是否进入体检</t>
  </si>
  <si>
    <t>北京师范大学第四附属中学</t>
  </si>
  <si>
    <t>中学心理教师</t>
  </si>
  <si>
    <t>宋莉</t>
  </si>
  <si>
    <t>是</t>
  </si>
  <si>
    <t>韩煦</t>
  </si>
  <si>
    <t>否</t>
  </si>
  <si>
    <t>张新娟</t>
  </si>
  <si>
    <t>北京市大成学校</t>
  </si>
  <si>
    <t>中学地理教师</t>
  </si>
  <si>
    <t>陈褚晶</t>
  </si>
  <si>
    <t>初中数学教师</t>
  </si>
  <si>
    <t>汤逸羚</t>
  </si>
  <si>
    <t>安迪</t>
  </si>
  <si>
    <t>北京市丰台区看丹中学</t>
  </si>
  <si>
    <t>中学生物教师</t>
  </si>
  <si>
    <t>邢晨</t>
  </si>
  <si>
    <t>赵丹</t>
  </si>
  <si>
    <t>北京教育学院附属丰台实验学校</t>
  </si>
  <si>
    <t>中学体育教师</t>
  </si>
  <si>
    <t>王伟</t>
  </si>
  <si>
    <t>中学语文教师</t>
  </si>
  <si>
    <t>刘蒙微</t>
  </si>
  <si>
    <t>隋玲玉</t>
  </si>
  <si>
    <t>北京教育科学研究院丰台学校（中学部）</t>
  </si>
  <si>
    <t>中学政治教师</t>
  </si>
  <si>
    <t>张涵双</t>
  </si>
  <si>
    <t>郑鑫</t>
  </si>
  <si>
    <t>缺考</t>
  </si>
  <si>
    <t>王金</t>
  </si>
  <si>
    <t>北京十一学校中堂实验学校</t>
  </si>
  <si>
    <r>
      <rPr>
        <sz val="10"/>
        <color indexed="8"/>
        <rFont val="宋体"/>
        <charset val="134"/>
      </rPr>
      <t>成二超</t>
    </r>
  </si>
  <si>
    <t>中学物理教师</t>
  </si>
  <si>
    <r>
      <rPr>
        <sz val="10"/>
        <color indexed="8"/>
        <rFont val="宋体"/>
        <charset val="134"/>
      </rPr>
      <t>刘涛</t>
    </r>
  </si>
  <si>
    <t>北京市丰台区小井小学</t>
  </si>
  <si>
    <t>小学体育教师</t>
  </si>
  <si>
    <t>冯帅</t>
  </si>
  <si>
    <t>北京市丰台区新发地小学</t>
  </si>
  <si>
    <t>小学班主任教师</t>
  </si>
  <si>
    <t>毕梦鸽</t>
  </si>
  <si>
    <t>谷苓溪</t>
  </si>
  <si>
    <t>北京市丰台区丰台第一小学</t>
  </si>
  <si>
    <t>小学班主任</t>
  </si>
  <si>
    <t>周天骥</t>
  </si>
  <si>
    <t>丰台区丰台第二小学</t>
  </si>
  <si>
    <t>小学数学教师</t>
  </si>
  <si>
    <t>张亮</t>
  </si>
  <si>
    <t>北京市丰台区丰体时代小学</t>
  </si>
  <si>
    <t>小学语文、数学、班主任教师</t>
  </si>
  <si>
    <t>齐玥莹</t>
  </si>
  <si>
    <t>北京市丰台区东铁匠营第一小学</t>
  </si>
  <si>
    <t>小学信息技术</t>
  </si>
  <si>
    <t>朱鑫宇</t>
  </si>
  <si>
    <t>北京市丰台区成寿寺小学</t>
  </si>
  <si>
    <t>马京艺</t>
  </si>
  <si>
    <t>李亭</t>
  </si>
  <si>
    <t>邵智超</t>
  </si>
  <si>
    <t>北京市丰台区丰台第二中学附属实验小学</t>
  </si>
  <si>
    <t>小学语文教师</t>
  </si>
  <si>
    <t>王世杰</t>
  </si>
  <si>
    <t>白家新</t>
  </si>
  <si>
    <t>北京市赵登禹学校（小学）</t>
  </si>
  <si>
    <t>小学语文老师</t>
  </si>
  <si>
    <t>高婧辰</t>
  </si>
  <si>
    <t>佟彤</t>
  </si>
  <si>
    <t>周赛</t>
  </si>
  <si>
    <t>清华大学附属中学丰台学校（小学部）</t>
  </si>
  <si>
    <t>李佳楠</t>
  </si>
  <si>
    <t>北京教育科学研究院丰台第二实验小学</t>
  </si>
  <si>
    <t>张浩</t>
  </si>
  <si>
    <t>北京市丰台区东罗园小学</t>
  </si>
  <si>
    <t>体育教师</t>
  </si>
  <si>
    <t>王浩任</t>
  </si>
  <si>
    <t>北京市海淀区实验小学丰台分校</t>
  </si>
  <si>
    <t>盛子坤</t>
  </si>
  <si>
    <t>北京市丰台区靛厂小学</t>
  </si>
  <si>
    <t>谷雨聪</t>
  </si>
  <si>
    <t>王傲雪</t>
  </si>
  <si>
    <t>北京市丰台区丰台第六幼儿园</t>
  </si>
  <si>
    <t>幼儿教师</t>
  </si>
  <si>
    <t>韩聪慧</t>
  </si>
  <si>
    <t>北京市丰台区芳庄第二幼儿园</t>
  </si>
  <si>
    <t>张洁</t>
  </si>
  <si>
    <t>丰台区蒲黄榆第二幼儿园</t>
  </si>
  <si>
    <t>孙春阳</t>
  </si>
  <si>
    <t>丰台一幼</t>
  </si>
  <si>
    <t>朱玉婷</t>
  </si>
  <si>
    <t>北京市丰台区东罗园幼儿园</t>
  </si>
  <si>
    <t>孙可钦</t>
  </si>
  <si>
    <t>李丹</t>
  </si>
  <si>
    <t>景佳慧</t>
  </si>
  <si>
    <t>田俊杰</t>
  </si>
  <si>
    <t>孙文怡</t>
  </si>
  <si>
    <t>程鑫</t>
  </si>
  <si>
    <t>花城幼儿园</t>
  </si>
  <si>
    <t>夏云天</t>
  </si>
  <si>
    <t>杨蕾</t>
  </si>
  <si>
    <t>贾孟函</t>
  </si>
  <si>
    <t>北京市丰台区实验幼儿园</t>
  </si>
  <si>
    <t>冯放</t>
  </si>
  <si>
    <t>王佳琪</t>
  </si>
  <si>
    <t>刘雅婕</t>
  </si>
  <si>
    <t>郝端阳</t>
  </si>
  <si>
    <t>郭聪</t>
  </si>
  <si>
    <t>北京教育科学研究院丰台实验幼儿园</t>
  </si>
  <si>
    <t>颜铭</t>
  </si>
</sst>
</file>

<file path=xl/styles.xml><?xml version="1.0" encoding="utf-8"?>
<styleSheet xmlns="http://schemas.openxmlformats.org/spreadsheetml/2006/main">
  <numFmts count="1">
    <numFmt numFmtId="176" formatCode="0.00_ "/>
  </numFmts>
  <fonts count="21">
    <font>
      <sz val="12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Arial Narrow"/>
      <family val="2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17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1" xfId="5" applyFont="1" applyFill="1" applyBorder="1" applyAlignment="1">
      <alignment horizontal="center" vertical="center" wrapText="1"/>
    </xf>
    <xf numFmtId="176" fontId="1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0" fillId="2" borderId="1" xfId="5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top"/>
    </xf>
    <xf numFmtId="0" fontId="2" fillId="0" borderId="2" xfId="3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49" fontId="10" fillId="0" borderId="3" xfId="5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49" fontId="10" fillId="0" borderId="4" xfId="5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9" fontId="10" fillId="0" borderId="2" xfId="6" applyNumberFormat="1" applyFont="1" applyFill="1" applyBorder="1" applyAlignment="1">
      <alignment horizontal="center" vertical="center" wrapText="1"/>
    </xf>
    <xf numFmtId="49" fontId="10" fillId="0" borderId="3" xfId="6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</cellXfs>
  <cellStyles count="7">
    <cellStyle name="常规" xfId="0" builtinId="0"/>
    <cellStyle name="常规 10" xfId="2"/>
    <cellStyle name="常规 2" xfId="3"/>
    <cellStyle name="常规 2 2" xfId="1"/>
    <cellStyle name="常规 3" xfId="4"/>
    <cellStyle name="常规_Sheet1" xfId="5"/>
    <cellStyle name="常规_Sheet1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D9" sqref="D9"/>
    </sheetView>
  </sheetViews>
  <sheetFormatPr defaultColWidth="9" defaultRowHeight="14.25"/>
  <cols>
    <col min="1" max="1" width="30" customWidth="1"/>
    <col min="2" max="2" width="10.375" customWidth="1"/>
    <col min="3" max="3" width="6.25" customWidth="1"/>
    <col min="4" max="4" width="11.125" customWidth="1"/>
    <col min="5" max="5" width="7.125" customWidth="1"/>
    <col min="6" max="6" width="6.5" customWidth="1"/>
    <col min="7" max="7" width="7.125" customWidth="1"/>
  </cols>
  <sheetData>
    <row r="1" spans="1:7" ht="24">
      <c r="A1" s="17" t="s">
        <v>0</v>
      </c>
      <c r="B1" s="17" t="s">
        <v>1</v>
      </c>
      <c r="C1" s="17" t="s">
        <v>2</v>
      </c>
      <c r="D1" s="17" t="s">
        <v>3</v>
      </c>
      <c r="E1" s="3" t="s">
        <v>4</v>
      </c>
      <c r="F1" s="3" t="s">
        <v>5</v>
      </c>
      <c r="G1" s="3" t="s">
        <v>6</v>
      </c>
    </row>
    <row r="2" spans="1:7" ht="21" customHeight="1">
      <c r="A2" s="49" t="s">
        <v>7</v>
      </c>
      <c r="B2" s="47" t="s">
        <v>8</v>
      </c>
      <c r="C2" s="30" t="s">
        <v>9</v>
      </c>
      <c r="D2" s="31">
        <v>93.8</v>
      </c>
      <c r="E2" s="32">
        <v>83</v>
      </c>
      <c r="F2" s="8">
        <f>D2*0.6+E2*0.4</f>
        <v>89.47999999999999</v>
      </c>
      <c r="G2" s="5" t="s">
        <v>10</v>
      </c>
    </row>
    <row r="3" spans="1:7" ht="21" customHeight="1">
      <c r="A3" s="49"/>
      <c r="B3" s="47"/>
      <c r="C3" s="30" t="s">
        <v>11</v>
      </c>
      <c r="D3" s="31">
        <v>83.8</v>
      </c>
      <c r="E3" s="32">
        <v>83</v>
      </c>
      <c r="F3" s="8">
        <f t="shared" ref="F3:F17" si="0">D3*0.6+E3*0.4</f>
        <v>83.47999999999999</v>
      </c>
      <c r="G3" s="5" t="s">
        <v>12</v>
      </c>
    </row>
    <row r="4" spans="1:7" ht="21" customHeight="1">
      <c r="A4" s="49"/>
      <c r="B4" s="47"/>
      <c r="C4" s="30" t="s">
        <v>13</v>
      </c>
      <c r="D4" s="31">
        <v>83</v>
      </c>
      <c r="E4" s="32">
        <v>78</v>
      </c>
      <c r="F4" s="8">
        <f t="shared" si="0"/>
        <v>81</v>
      </c>
      <c r="G4" s="5" t="s">
        <v>12</v>
      </c>
    </row>
    <row r="5" spans="1:7" ht="21" customHeight="1">
      <c r="A5" s="42" t="s">
        <v>14</v>
      </c>
      <c r="B5" s="29" t="s">
        <v>15</v>
      </c>
      <c r="C5" s="29" t="s">
        <v>16</v>
      </c>
      <c r="D5" s="24">
        <v>78.8</v>
      </c>
      <c r="E5" s="34">
        <v>74.400000000000006</v>
      </c>
      <c r="F5" s="8">
        <f t="shared" si="0"/>
        <v>77.039999999999992</v>
      </c>
      <c r="G5" s="5" t="s">
        <v>10</v>
      </c>
    </row>
    <row r="6" spans="1:7" ht="21" customHeight="1">
      <c r="A6" s="43"/>
      <c r="B6" s="47" t="s">
        <v>17</v>
      </c>
      <c r="C6" s="29" t="s">
        <v>18</v>
      </c>
      <c r="D6" s="24">
        <v>90.6</v>
      </c>
      <c r="E6" s="34">
        <v>78</v>
      </c>
      <c r="F6" s="8">
        <f t="shared" si="0"/>
        <v>85.56</v>
      </c>
      <c r="G6" s="5" t="s">
        <v>10</v>
      </c>
    </row>
    <row r="7" spans="1:7" ht="21" customHeight="1">
      <c r="A7" s="44"/>
      <c r="B7" s="47"/>
      <c r="C7" s="29" t="s">
        <v>19</v>
      </c>
      <c r="D7" s="24">
        <v>83</v>
      </c>
      <c r="E7" s="34">
        <v>76.599999999999994</v>
      </c>
      <c r="F7" s="8">
        <f t="shared" si="0"/>
        <v>80.44</v>
      </c>
      <c r="G7" s="5" t="s">
        <v>12</v>
      </c>
    </row>
    <row r="8" spans="1:7" ht="21" customHeight="1">
      <c r="A8" s="50" t="s">
        <v>20</v>
      </c>
      <c r="B8" s="35" t="s">
        <v>21</v>
      </c>
      <c r="C8" s="29" t="s">
        <v>22</v>
      </c>
      <c r="D8" s="24">
        <v>81</v>
      </c>
      <c r="E8" s="34">
        <v>82</v>
      </c>
      <c r="F8" s="8">
        <f t="shared" si="0"/>
        <v>81.400000000000006</v>
      </c>
      <c r="G8" s="5" t="s">
        <v>10</v>
      </c>
    </row>
    <row r="9" spans="1:7" s="1" customFormat="1" ht="21" customHeight="1">
      <c r="A9" s="50"/>
      <c r="B9" s="35" t="s">
        <v>8</v>
      </c>
      <c r="C9" s="29" t="s">
        <v>23</v>
      </c>
      <c r="D9" s="24">
        <v>86.6</v>
      </c>
      <c r="E9" s="34">
        <v>77.599999999999994</v>
      </c>
      <c r="F9" s="8">
        <f t="shared" si="0"/>
        <v>83</v>
      </c>
      <c r="G9" s="5" t="s">
        <v>10</v>
      </c>
    </row>
    <row r="10" spans="1:7" s="1" customFormat="1" ht="21" customHeight="1">
      <c r="A10" s="45" t="s">
        <v>24</v>
      </c>
      <c r="B10" s="36" t="s">
        <v>25</v>
      </c>
      <c r="C10" s="36" t="s">
        <v>26</v>
      </c>
      <c r="D10" s="35">
        <v>71.599999999999994</v>
      </c>
      <c r="E10" s="37">
        <v>83.2</v>
      </c>
      <c r="F10" s="8">
        <f t="shared" si="0"/>
        <v>76.239999999999995</v>
      </c>
      <c r="G10" s="5" t="s">
        <v>10</v>
      </c>
    </row>
    <row r="11" spans="1:7" s="1" customFormat="1" ht="21" customHeight="1">
      <c r="A11" s="48"/>
      <c r="B11" s="45" t="s">
        <v>27</v>
      </c>
      <c r="C11" s="36" t="s">
        <v>28</v>
      </c>
      <c r="D11" s="35">
        <v>73.599999999999994</v>
      </c>
      <c r="E11" s="37">
        <v>86.6</v>
      </c>
      <c r="F11" s="8">
        <f t="shared" si="0"/>
        <v>78.8</v>
      </c>
      <c r="G11" s="5" t="s">
        <v>10</v>
      </c>
    </row>
    <row r="12" spans="1:7" s="1" customFormat="1" ht="21" customHeight="1">
      <c r="A12" s="46"/>
      <c r="B12" s="46"/>
      <c r="C12" s="36" t="s">
        <v>29</v>
      </c>
      <c r="D12" s="35">
        <v>64.8</v>
      </c>
      <c r="E12" s="37">
        <v>81</v>
      </c>
      <c r="F12" s="8">
        <f t="shared" si="0"/>
        <v>71.28</v>
      </c>
      <c r="G12" s="5" t="s">
        <v>12</v>
      </c>
    </row>
    <row r="13" spans="1:7" s="1" customFormat="1" ht="21" customHeight="1">
      <c r="A13" s="45" t="s">
        <v>30</v>
      </c>
      <c r="B13" s="45" t="s">
        <v>31</v>
      </c>
      <c r="C13" s="24" t="s">
        <v>32</v>
      </c>
      <c r="D13" s="24">
        <v>85.2</v>
      </c>
      <c r="E13" s="34">
        <v>79.8</v>
      </c>
      <c r="F13" s="8">
        <f t="shared" si="0"/>
        <v>83.039999999999992</v>
      </c>
      <c r="G13" s="5" t="s">
        <v>10</v>
      </c>
    </row>
    <row r="14" spans="1:7" s="1" customFormat="1" ht="21" customHeight="1">
      <c r="A14" s="48"/>
      <c r="B14" s="48"/>
      <c r="C14" s="38" t="s">
        <v>33</v>
      </c>
      <c r="D14" s="24">
        <v>75.8</v>
      </c>
      <c r="E14" s="16" t="s">
        <v>34</v>
      </c>
      <c r="F14" s="8" t="s">
        <v>34</v>
      </c>
      <c r="G14" s="5" t="s">
        <v>12</v>
      </c>
    </row>
    <row r="15" spans="1:7" s="1" customFormat="1" ht="21" customHeight="1">
      <c r="A15" s="46"/>
      <c r="B15" s="46"/>
      <c r="C15" s="38" t="s">
        <v>35</v>
      </c>
      <c r="D15" s="24">
        <v>77.599999999999994</v>
      </c>
      <c r="E15" s="34">
        <v>80.400000000000006</v>
      </c>
      <c r="F15" s="8">
        <f t="shared" si="0"/>
        <v>78.72</v>
      </c>
      <c r="G15" s="5" t="s">
        <v>12</v>
      </c>
    </row>
    <row r="16" spans="1:7" s="1" customFormat="1" ht="21" customHeight="1">
      <c r="A16" s="45" t="s">
        <v>36</v>
      </c>
      <c r="B16" s="10" t="s">
        <v>21</v>
      </c>
      <c r="C16" s="39" t="s">
        <v>37</v>
      </c>
      <c r="D16" s="40">
        <v>66.400000000000006</v>
      </c>
      <c r="E16" s="37">
        <v>83</v>
      </c>
      <c r="F16" s="8">
        <f t="shared" si="0"/>
        <v>73.040000000000006</v>
      </c>
      <c r="G16" s="5" t="s">
        <v>10</v>
      </c>
    </row>
    <row r="17" spans="1:7" s="1" customFormat="1" ht="21" customHeight="1">
      <c r="A17" s="46"/>
      <c r="B17" s="33" t="s">
        <v>38</v>
      </c>
      <c r="C17" s="41" t="s">
        <v>39</v>
      </c>
      <c r="D17" s="40">
        <v>65.599999999999994</v>
      </c>
      <c r="E17" s="37">
        <v>77.599999999999994</v>
      </c>
      <c r="F17" s="8">
        <f t="shared" si="0"/>
        <v>70.399999999999991</v>
      </c>
      <c r="G17" s="5" t="s">
        <v>10</v>
      </c>
    </row>
  </sheetData>
  <mergeCells count="10">
    <mergeCell ref="A16:A17"/>
    <mergeCell ref="B2:B4"/>
    <mergeCell ref="B6:B7"/>
    <mergeCell ref="B11:B12"/>
    <mergeCell ref="B13:B15"/>
    <mergeCell ref="A2:A4"/>
    <mergeCell ref="A5:A7"/>
    <mergeCell ref="A8:A9"/>
    <mergeCell ref="A10:A12"/>
    <mergeCell ref="A13:A15"/>
  </mergeCells>
  <phoneticPr fontId="20" type="noConversion"/>
  <printOptions horizontalCentered="1"/>
  <pageMargins left="0.75138888888888899" right="0.75138888888888899" top="0.35416666666666702" bottom="0.43263888888888902" header="0.31388888888888899" footer="0.43263888888888902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pane ySplit="1" topLeftCell="A2" activePane="bottomLeft" state="frozen"/>
      <selection pane="bottomLeft" activeCell="F10" sqref="F10"/>
    </sheetView>
  </sheetViews>
  <sheetFormatPr defaultColWidth="9" defaultRowHeight="14.25"/>
  <cols>
    <col min="1" max="1" width="35.375" customWidth="1"/>
    <col min="2" max="2" width="20.375" customWidth="1"/>
    <col min="3" max="5" width="7.125" customWidth="1"/>
    <col min="6" max="6" width="8.5" style="2" customWidth="1"/>
    <col min="7" max="7" width="7.125" customWidth="1"/>
  </cols>
  <sheetData>
    <row r="1" spans="1:7" ht="24">
      <c r="A1" s="17" t="s">
        <v>0</v>
      </c>
      <c r="B1" s="17" t="s">
        <v>1</v>
      </c>
      <c r="C1" s="17" t="s">
        <v>2</v>
      </c>
      <c r="D1" s="3" t="s">
        <v>3</v>
      </c>
      <c r="E1" s="3" t="s">
        <v>4</v>
      </c>
      <c r="F1" s="4" t="s">
        <v>5</v>
      </c>
      <c r="G1" s="3" t="s">
        <v>6</v>
      </c>
    </row>
    <row r="2" spans="1:7" ht="21" customHeight="1">
      <c r="A2" s="18" t="s">
        <v>40</v>
      </c>
      <c r="B2" s="19" t="s">
        <v>41</v>
      </c>
      <c r="C2" s="19" t="s">
        <v>42</v>
      </c>
      <c r="D2" s="18">
        <v>96</v>
      </c>
      <c r="E2" s="18">
        <v>71.2</v>
      </c>
      <c r="F2" s="8">
        <f>D2*0.6+E2*0.4</f>
        <v>86.08</v>
      </c>
      <c r="G2" s="5" t="s">
        <v>10</v>
      </c>
    </row>
    <row r="3" spans="1:7" ht="21" customHeight="1">
      <c r="A3" s="59" t="s">
        <v>43</v>
      </c>
      <c r="B3" s="51" t="s">
        <v>44</v>
      </c>
      <c r="C3" s="19" t="s">
        <v>45</v>
      </c>
      <c r="D3" s="18">
        <v>87.8</v>
      </c>
      <c r="E3" s="18">
        <v>79.2</v>
      </c>
      <c r="F3" s="8">
        <f t="shared" ref="F3:F22" si="0">D3*0.6+E3*0.4</f>
        <v>84.36</v>
      </c>
      <c r="G3" s="5" t="s">
        <v>10</v>
      </c>
    </row>
    <row r="4" spans="1:7" ht="21" customHeight="1">
      <c r="A4" s="60"/>
      <c r="B4" s="52"/>
      <c r="C4" s="19" t="s">
        <v>46</v>
      </c>
      <c r="D4" s="18">
        <v>79</v>
      </c>
      <c r="E4" s="18">
        <v>75.599999999999994</v>
      </c>
      <c r="F4" s="8">
        <f t="shared" si="0"/>
        <v>77.64</v>
      </c>
      <c r="G4" s="5" t="s">
        <v>12</v>
      </c>
    </row>
    <row r="5" spans="1:7" ht="21" customHeight="1">
      <c r="A5" s="20" t="s">
        <v>47</v>
      </c>
      <c r="B5" s="19" t="s">
        <v>48</v>
      </c>
      <c r="C5" s="19" t="s">
        <v>49</v>
      </c>
      <c r="D5" s="18">
        <v>78.599999999999994</v>
      </c>
      <c r="E5" s="18">
        <v>75.599999999999994</v>
      </c>
      <c r="F5" s="8">
        <f t="shared" si="0"/>
        <v>77.399999999999991</v>
      </c>
      <c r="G5" s="5" t="s">
        <v>10</v>
      </c>
    </row>
    <row r="6" spans="1:7" ht="21" customHeight="1">
      <c r="A6" s="18" t="s">
        <v>50</v>
      </c>
      <c r="B6" s="19" t="s">
        <v>51</v>
      </c>
      <c r="C6" s="19" t="s">
        <v>52</v>
      </c>
      <c r="D6" s="18">
        <v>89.6</v>
      </c>
      <c r="E6" s="18">
        <v>81.8</v>
      </c>
      <c r="F6" s="8">
        <f t="shared" si="0"/>
        <v>86.47999999999999</v>
      </c>
      <c r="G6" s="5" t="s">
        <v>10</v>
      </c>
    </row>
    <row r="7" spans="1:7" ht="24.95" customHeight="1">
      <c r="A7" s="18" t="s">
        <v>53</v>
      </c>
      <c r="B7" s="21" t="s">
        <v>54</v>
      </c>
      <c r="C7" s="21" t="s">
        <v>55</v>
      </c>
      <c r="D7" s="18">
        <v>95.6</v>
      </c>
      <c r="E7" s="22">
        <v>79.400000000000006</v>
      </c>
      <c r="F7" s="8">
        <f t="shared" si="0"/>
        <v>89.12</v>
      </c>
      <c r="G7" s="5" t="s">
        <v>10</v>
      </c>
    </row>
    <row r="8" spans="1:7" ht="21" customHeight="1">
      <c r="A8" s="23" t="s">
        <v>56</v>
      </c>
      <c r="B8" s="23" t="s">
        <v>57</v>
      </c>
      <c r="C8" s="19" t="s">
        <v>58</v>
      </c>
      <c r="D8" s="18">
        <v>85.4</v>
      </c>
      <c r="E8" s="22">
        <v>74</v>
      </c>
      <c r="F8" s="8">
        <f t="shared" si="0"/>
        <v>80.84</v>
      </c>
      <c r="G8" s="5" t="s">
        <v>10</v>
      </c>
    </row>
    <row r="9" spans="1:7" ht="21" customHeight="1">
      <c r="A9" s="61" t="s">
        <v>59</v>
      </c>
      <c r="B9" s="53" t="s">
        <v>48</v>
      </c>
      <c r="C9" s="19" t="s">
        <v>60</v>
      </c>
      <c r="D9" s="18">
        <v>86.6</v>
      </c>
      <c r="E9" s="24" t="s">
        <v>34</v>
      </c>
      <c r="F9" s="8" t="s">
        <v>34</v>
      </c>
      <c r="G9" s="5" t="s">
        <v>12</v>
      </c>
    </row>
    <row r="10" spans="1:7" ht="21" customHeight="1">
      <c r="A10" s="61"/>
      <c r="B10" s="53"/>
      <c r="C10" s="19" t="s">
        <v>61</v>
      </c>
      <c r="D10" s="18">
        <v>69.599999999999994</v>
      </c>
      <c r="E10" s="18">
        <v>81.599999999999994</v>
      </c>
      <c r="F10" s="8">
        <f t="shared" si="0"/>
        <v>74.400000000000006</v>
      </c>
      <c r="G10" s="5" t="s">
        <v>10</v>
      </c>
    </row>
    <row r="11" spans="1:7" ht="21" customHeight="1">
      <c r="A11" s="61"/>
      <c r="B11" s="19" t="s">
        <v>41</v>
      </c>
      <c r="C11" s="19" t="s">
        <v>62</v>
      </c>
      <c r="D11" s="18">
        <v>83.8</v>
      </c>
      <c r="E11" s="18">
        <v>77.599999999999994</v>
      </c>
      <c r="F11" s="8">
        <f t="shared" si="0"/>
        <v>81.319999999999993</v>
      </c>
      <c r="G11" s="5" t="s">
        <v>10</v>
      </c>
    </row>
    <row r="12" spans="1:7" ht="21" customHeight="1">
      <c r="A12" s="62" t="s">
        <v>63</v>
      </c>
      <c r="B12" s="54" t="s">
        <v>64</v>
      </c>
      <c r="C12" s="26" t="s">
        <v>65</v>
      </c>
      <c r="D12" s="5">
        <v>68.8</v>
      </c>
      <c r="E12" s="24">
        <v>87.6</v>
      </c>
      <c r="F12" s="8">
        <f t="shared" si="0"/>
        <v>76.319999999999993</v>
      </c>
      <c r="G12" s="5" t="s">
        <v>10</v>
      </c>
    </row>
    <row r="13" spans="1:7" ht="21" customHeight="1">
      <c r="A13" s="63"/>
      <c r="B13" s="54"/>
      <c r="C13" s="26" t="s">
        <v>66</v>
      </c>
      <c r="D13" s="5">
        <v>84.8</v>
      </c>
      <c r="E13" s="24" t="s">
        <v>34</v>
      </c>
      <c r="F13" s="8" t="s">
        <v>34</v>
      </c>
      <c r="G13" s="5" t="s">
        <v>12</v>
      </c>
    </row>
    <row r="14" spans="1:7" ht="21" customHeight="1">
      <c r="A14" s="45" t="s">
        <v>67</v>
      </c>
      <c r="B14" s="6" t="s">
        <v>68</v>
      </c>
      <c r="C14" s="27" t="s">
        <v>69</v>
      </c>
      <c r="D14" s="25">
        <v>89</v>
      </c>
      <c r="E14" s="24">
        <v>87</v>
      </c>
      <c r="F14" s="8">
        <f t="shared" si="0"/>
        <v>88.2</v>
      </c>
      <c r="G14" s="5" t="s">
        <v>10</v>
      </c>
    </row>
    <row r="15" spans="1:7" ht="21" customHeight="1">
      <c r="A15" s="48"/>
      <c r="B15" s="55" t="s">
        <v>51</v>
      </c>
      <c r="C15" s="6" t="s">
        <v>70</v>
      </c>
      <c r="D15" s="12">
        <v>91</v>
      </c>
      <c r="E15" s="24">
        <v>82.8</v>
      </c>
      <c r="F15" s="8">
        <f t="shared" si="0"/>
        <v>87.72</v>
      </c>
      <c r="G15" s="5" t="s">
        <v>10</v>
      </c>
    </row>
    <row r="16" spans="1:7" ht="21" customHeight="1">
      <c r="A16" s="46"/>
      <c r="B16" s="56"/>
      <c r="C16" s="6" t="s">
        <v>71</v>
      </c>
      <c r="D16" s="12">
        <v>72</v>
      </c>
      <c r="E16" s="24">
        <v>82.6</v>
      </c>
      <c r="F16" s="8">
        <f t="shared" si="0"/>
        <v>76.239999999999995</v>
      </c>
      <c r="G16" s="5" t="s">
        <v>12</v>
      </c>
    </row>
    <row r="17" spans="1:7" ht="21" customHeight="1">
      <c r="A17" s="5" t="s">
        <v>72</v>
      </c>
      <c r="B17" s="5" t="s">
        <v>51</v>
      </c>
      <c r="C17" s="5" t="s">
        <v>73</v>
      </c>
      <c r="D17" s="12">
        <v>96.6</v>
      </c>
      <c r="E17" s="24">
        <v>85.2</v>
      </c>
      <c r="F17" s="8">
        <f t="shared" si="0"/>
        <v>92.039999999999992</v>
      </c>
      <c r="G17" s="5" t="s">
        <v>10</v>
      </c>
    </row>
    <row r="18" spans="1:7" ht="21" customHeight="1">
      <c r="A18" s="5" t="s">
        <v>74</v>
      </c>
      <c r="B18" s="6" t="s">
        <v>48</v>
      </c>
      <c r="C18" s="6" t="s">
        <v>75</v>
      </c>
      <c r="D18" s="5">
        <v>95.6</v>
      </c>
      <c r="E18" s="24">
        <v>84.4</v>
      </c>
      <c r="F18" s="8">
        <f t="shared" si="0"/>
        <v>91.12</v>
      </c>
      <c r="G18" s="5" t="s">
        <v>10</v>
      </c>
    </row>
    <row r="19" spans="1:7" ht="21" customHeight="1">
      <c r="A19" s="28" t="s">
        <v>76</v>
      </c>
      <c r="B19" s="10" t="s">
        <v>77</v>
      </c>
      <c r="C19" s="10" t="s">
        <v>78</v>
      </c>
      <c r="D19" s="9">
        <v>82.8</v>
      </c>
      <c r="E19" s="24">
        <v>81</v>
      </c>
      <c r="F19" s="8">
        <f t="shared" si="0"/>
        <v>82.08</v>
      </c>
      <c r="G19" s="5" t="s">
        <v>10</v>
      </c>
    </row>
    <row r="20" spans="1:7" ht="21" customHeight="1">
      <c r="A20" s="5" t="s">
        <v>79</v>
      </c>
      <c r="B20" s="6" t="s">
        <v>41</v>
      </c>
      <c r="C20" s="6" t="s">
        <v>80</v>
      </c>
      <c r="D20" s="12">
        <v>90.8</v>
      </c>
      <c r="E20" s="24">
        <v>85.4</v>
      </c>
      <c r="F20" s="8">
        <f t="shared" si="0"/>
        <v>88.64</v>
      </c>
      <c r="G20" s="5" t="s">
        <v>10</v>
      </c>
    </row>
    <row r="21" spans="1:7" ht="21" customHeight="1">
      <c r="A21" s="62" t="s">
        <v>81</v>
      </c>
      <c r="B21" s="57" t="s">
        <v>48</v>
      </c>
      <c r="C21" s="6" t="s">
        <v>82</v>
      </c>
      <c r="D21" s="5">
        <v>94.8</v>
      </c>
      <c r="E21" s="24">
        <v>88.6</v>
      </c>
      <c r="F21" s="8">
        <f t="shared" si="0"/>
        <v>92.32</v>
      </c>
      <c r="G21" s="5" t="s">
        <v>10</v>
      </c>
    </row>
    <row r="22" spans="1:7" ht="21" customHeight="1">
      <c r="A22" s="64"/>
      <c r="B22" s="58"/>
      <c r="C22" s="6" t="s">
        <v>83</v>
      </c>
      <c r="D22" s="5">
        <v>80</v>
      </c>
      <c r="E22" s="24">
        <v>81.2</v>
      </c>
      <c r="F22" s="8">
        <f t="shared" si="0"/>
        <v>80.48</v>
      </c>
      <c r="G22" s="5" t="s">
        <v>12</v>
      </c>
    </row>
    <row r="24" spans="1:7">
      <c r="A24">
        <v>16</v>
      </c>
    </row>
  </sheetData>
  <mergeCells count="10">
    <mergeCell ref="A3:A4"/>
    <mergeCell ref="A9:A11"/>
    <mergeCell ref="A12:A13"/>
    <mergeCell ref="A14:A16"/>
    <mergeCell ref="A21:A22"/>
    <mergeCell ref="B3:B4"/>
    <mergeCell ref="B9:B10"/>
    <mergeCell ref="B12:B13"/>
    <mergeCell ref="B15:B16"/>
    <mergeCell ref="B21:B22"/>
  </mergeCells>
  <phoneticPr fontId="20" type="noConversion"/>
  <printOptions horizontalCentered="1"/>
  <pageMargins left="0.75138888888888899" right="0.75138888888888899" top="0.196527777777778" bottom="0.118055555555556" header="0.15625" footer="0.27500000000000002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topLeftCell="A4" workbookViewId="0">
      <selection activeCell="I8" sqref="I8"/>
    </sheetView>
  </sheetViews>
  <sheetFormatPr defaultColWidth="9" defaultRowHeight="14.25"/>
  <cols>
    <col min="1" max="1" width="31.375" customWidth="1"/>
    <col min="2" max="2" width="18.5" customWidth="1"/>
    <col min="3" max="3" width="6.25" customWidth="1"/>
    <col min="4" max="5" width="7.125" customWidth="1"/>
    <col min="6" max="6" width="6.5" style="2" customWidth="1"/>
    <col min="7" max="7" width="7.125" customWidth="1"/>
  </cols>
  <sheetData>
    <row r="1" spans="1:7" ht="33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</row>
    <row r="2" spans="1:7" s="1" customFormat="1" ht="14.25" customHeight="1">
      <c r="A2" s="5" t="s">
        <v>84</v>
      </c>
      <c r="B2" s="6" t="s">
        <v>85</v>
      </c>
      <c r="C2" s="5" t="s">
        <v>86</v>
      </c>
      <c r="D2" s="7">
        <v>70.8</v>
      </c>
      <c r="E2" s="7">
        <v>87.2</v>
      </c>
      <c r="F2" s="8">
        <f>D2*0.6+E2*0.4</f>
        <v>77.36</v>
      </c>
      <c r="G2" s="5" t="s">
        <v>10</v>
      </c>
    </row>
    <row r="3" spans="1:7">
      <c r="A3" s="5" t="s">
        <v>87</v>
      </c>
      <c r="B3" s="6" t="s">
        <v>85</v>
      </c>
      <c r="C3" s="6" t="s">
        <v>88</v>
      </c>
      <c r="D3" s="5">
        <v>85.6</v>
      </c>
      <c r="E3" s="5">
        <v>81.599999999999994</v>
      </c>
      <c r="F3" s="8">
        <f t="shared" ref="F3:F20" si="0">D3*0.6+E3*0.4</f>
        <v>84</v>
      </c>
      <c r="G3" s="5" t="s">
        <v>10</v>
      </c>
    </row>
    <row r="4" spans="1:7" s="1" customFormat="1">
      <c r="A4" s="9" t="s">
        <v>89</v>
      </c>
      <c r="B4" s="10" t="s">
        <v>85</v>
      </c>
      <c r="C4" s="10" t="s">
        <v>90</v>
      </c>
      <c r="D4" s="7">
        <v>64.8</v>
      </c>
      <c r="E4" s="7">
        <v>83</v>
      </c>
      <c r="F4" s="8">
        <f t="shared" si="0"/>
        <v>72.08</v>
      </c>
      <c r="G4" s="5" t="s">
        <v>10</v>
      </c>
    </row>
    <row r="5" spans="1:7">
      <c r="A5" s="5" t="s">
        <v>91</v>
      </c>
      <c r="B5" s="10" t="s">
        <v>85</v>
      </c>
      <c r="C5" s="11" t="s">
        <v>92</v>
      </c>
      <c r="D5" s="7">
        <v>67.2</v>
      </c>
      <c r="E5" s="7">
        <v>83</v>
      </c>
      <c r="F5" s="8">
        <f t="shared" si="0"/>
        <v>73.52000000000001</v>
      </c>
      <c r="G5" s="5" t="s">
        <v>10</v>
      </c>
    </row>
    <row r="6" spans="1:7" ht="21" customHeight="1">
      <c r="A6" s="65" t="s">
        <v>93</v>
      </c>
      <c r="B6" s="54" t="s">
        <v>85</v>
      </c>
      <c r="C6" s="12" t="s">
        <v>94</v>
      </c>
      <c r="D6" s="7">
        <v>80.400000000000006</v>
      </c>
      <c r="E6" s="7">
        <v>84.2</v>
      </c>
      <c r="F6" s="8">
        <f t="shared" si="0"/>
        <v>81.92</v>
      </c>
      <c r="G6" s="5" t="s">
        <v>10</v>
      </c>
    </row>
    <row r="7" spans="1:7" s="1" customFormat="1" ht="21" customHeight="1">
      <c r="A7" s="65"/>
      <c r="B7" s="54"/>
      <c r="C7" s="12" t="s">
        <v>95</v>
      </c>
      <c r="D7" s="7">
        <v>79.599999999999994</v>
      </c>
      <c r="E7" s="7">
        <v>78.2</v>
      </c>
      <c r="F7" s="8">
        <f t="shared" si="0"/>
        <v>79.039999999999992</v>
      </c>
      <c r="G7" s="5" t="s">
        <v>10</v>
      </c>
    </row>
    <row r="8" spans="1:7" s="1" customFormat="1" ht="21" customHeight="1">
      <c r="A8" s="65"/>
      <c r="B8" s="54"/>
      <c r="C8" s="12" t="s">
        <v>96</v>
      </c>
      <c r="D8" s="7">
        <v>72.8</v>
      </c>
      <c r="E8" s="7">
        <v>81.8</v>
      </c>
      <c r="F8" s="8">
        <f t="shared" si="0"/>
        <v>76.400000000000006</v>
      </c>
      <c r="G8" s="5" t="s">
        <v>12</v>
      </c>
    </row>
    <row r="9" spans="1:7" s="1" customFormat="1" ht="21" customHeight="1">
      <c r="A9" s="65"/>
      <c r="B9" s="54"/>
      <c r="C9" s="12" t="s">
        <v>97</v>
      </c>
      <c r="D9" s="7">
        <v>68.8</v>
      </c>
      <c r="E9" s="7">
        <v>84</v>
      </c>
      <c r="F9" s="8">
        <f t="shared" si="0"/>
        <v>74.88</v>
      </c>
      <c r="G9" s="5" t="s">
        <v>12</v>
      </c>
    </row>
    <row r="10" spans="1:7" ht="21" customHeight="1">
      <c r="A10" s="65"/>
      <c r="B10" s="54"/>
      <c r="C10" s="12" t="s">
        <v>98</v>
      </c>
      <c r="D10" s="7">
        <v>68.400000000000006</v>
      </c>
      <c r="E10" s="7">
        <v>84.2</v>
      </c>
      <c r="F10" s="8">
        <f t="shared" si="0"/>
        <v>74.72</v>
      </c>
      <c r="G10" s="5" t="s">
        <v>12</v>
      </c>
    </row>
    <row r="11" spans="1:7" s="1" customFormat="1" ht="21" customHeight="1">
      <c r="A11" s="65"/>
      <c r="B11" s="54"/>
      <c r="C11" s="12" t="s">
        <v>99</v>
      </c>
      <c r="D11" s="7">
        <v>64.599999999999994</v>
      </c>
      <c r="E11" s="7">
        <v>84.4</v>
      </c>
      <c r="F11" s="8">
        <f t="shared" si="0"/>
        <v>72.52000000000001</v>
      </c>
      <c r="G11" s="5" t="s">
        <v>12</v>
      </c>
    </row>
    <row r="12" spans="1:7" s="1" customFormat="1" ht="21" customHeight="1">
      <c r="A12" s="66" t="s">
        <v>100</v>
      </c>
      <c r="B12" s="67" t="s">
        <v>85</v>
      </c>
      <c r="C12" s="14" t="s">
        <v>101</v>
      </c>
      <c r="D12" s="13">
        <v>85.6</v>
      </c>
      <c r="E12" s="13">
        <v>88.6</v>
      </c>
      <c r="F12" s="8">
        <f t="shared" si="0"/>
        <v>86.799999999999983</v>
      </c>
      <c r="G12" s="15" t="s">
        <v>10</v>
      </c>
    </row>
    <row r="13" spans="1:7" s="1" customFormat="1" ht="21" customHeight="1">
      <c r="A13" s="66"/>
      <c r="B13" s="67"/>
      <c r="C13" s="14" t="s">
        <v>102</v>
      </c>
      <c r="D13" s="13">
        <v>86.4</v>
      </c>
      <c r="E13" s="13">
        <v>84</v>
      </c>
      <c r="F13" s="8">
        <f t="shared" si="0"/>
        <v>85.44</v>
      </c>
      <c r="G13" s="15" t="s">
        <v>10</v>
      </c>
    </row>
    <row r="14" spans="1:7" ht="21" customHeight="1">
      <c r="A14" s="66"/>
      <c r="B14" s="67"/>
      <c r="C14" s="14" t="s">
        <v>103</v>
      </c>
      <c r="D14" s="13">
        <v>67</v>
      </c>
      <c r="E14" s="13" t="s">
        <v>34</v>
      </c>
      <c r="F14" s="8" t="s">
        <v>34</v>
      </c>
      <c r="G14" s="15" t="s">
        <v>12</v>
      </c>
    </row>
    <row r="15" spans="1:7" s="1" customFormat="1" ht="21" customHeight="1">
      <c r="A15" s="65" t="s">
        <v>104</v>
      </c>
      <c r="B15" s="54" t="s">
        <v>85</v>
      </c>
      <c r="C15" s="11" t="s">
        <v>105</v>
      </c>
      <c r="D15" s="5">
        <v>93.2</v>
      </c>
      <c r="E15" s="5">
        <v>86.4</v>
      </c>
      <c r="F15" s="8">
        <f t="shared" si="0"/>
        <v>90.48</v>
      </c>
      <c r="G15" s="16" t="s">
        <v>10</v>
      </c>
    </row>
    <row r="16" spans="1:7" s="1" customFormat="1" ht="21" customHeight="1">
      <c r="A16" s="65"/>
      <c r="B16" s="54"/>
      <c r="C16" s="11" t="s">
        <v>106</v>
      </c>
      <c r="D16" s="5">
        <v>89.6</v>
      </c>
      <c r="E16" s="5">
        <v>85.2</v>
      </c>
      <c r="F16" s="8">
        <f t="shared" si="0"/>
        <v>87.84</v>
      </c>
      <c r="G16" s="16" t="s">
        <v>10</v>
      </c>
    </row>
    <row r="17" spans="1:7" s="1" customFormat="1" ht="21" customHeight="1">
      <c r="A17" s="65"/>
      <c r="B17" s="54"/>
      <c r="C17" s="11" t="s">
        <v>107</v>
      </c>
      <c r="D17" s="5">
        <v>85.4</v>
      </c>
      <c r="E17" s="5">
        <v>83.4</v>
      </c>
      <c r="F17" s="8">
        <f t="shared" si="0"/>
        <v>84.600000000000009</v>
      </c>
      <c r="G17" s="16" t="s">
        <v>10</v>
      </c>
    </row>
    <row r="18" spans="1:7" s="1" customFormat="1" ht="21" customHeight="1">
      <c r="A18" s="65"/>
      <c r="B18" s="54"/>
      <c r="C18" s="11" t="s">
        <v>108</v>
      </c>
      <c r="D18" s="5">
        <v>66</v>
      </c>
      <c r="E18" s="5">
        <v>86.4</v>
      </c>
      <c r="F18" s="8">
        <f t="shared" si="0"/>
        <v>74.16</v>
      </c>
      <c r="G18" s="16" t="s">
        <v>12</v>
      </c>
    </row>
    <row r="19" spans="1:7" ht="21" customHeight="1">
      <c r="A19" s="65"/>
      <c r="B19" s="54"/>
      <c r="C19" s="11" t="s">
        <v>109</v>
      </c>
      <c r="D19" s="5">
        <v>62.8</v>
      </c>
      <c r="E19" s="5">
        <v>88.6</v>
      </c>
      <c r="F19" s="8">
        <f t="shared" si="0"/>
        <v>73.12</v>
      </c>
      <c r="G19" s="16" t="s">
        <v>12</v>
      </c>
    </row>
    <row r="20" spans="1:7" s="1" customFormat="1">
      <c r="A20" s="5" t="s">
        <v>110</v>
      </c>
      <c r="B20" s="6" t="s">
        <v>85</v>
      </c>
      <c r="C20" s="6" t="s">
        <v>111</v>
      </c>
      <c r="D20" s="7">
        <v>66.2</v>
      </c>
      <c r="E20" s="7">
        <v>82</v>
      </c>
      <c r="F20" s="8">
        <f t="shared" si="0"/>
        <v>72.52000000000001</v>
      </c>
      <c r="G20" s="5" t="s">
        <v>10</v>
      </c>
    </row>
  </sheetData>
  <mergeCells count="6">
    <mergeCell ref="A6:A11"/>
    <mergeCell ref="A12:A14"/>
    <mergeCell ref="A15:A19"/>
    <mergeCell ref="B6:B11"/>
    <mergeCell ref="B12:B14"/>
    <mergeCell ref="B15:B19"/>
  </mergeCells>
  <phoneticPr fontId="20" type="noConversion"/>
  <printOptions horizontalCentered="1"/>
  <pageMargins left="0.75138888888888899" right="0.75138888888888899" top="0.196527777777778" bottom="0.27500000000000002" header="0.118055555555556" footer="0.1562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中学</vt:lpstr>
      <vt:lpstr>小学</vt:lpstr>
      <vt:lpstr>幼儿园</vt:lpstr>
      <vt:lpstr>小学!Print_Titles</vt:lpstr>
      <vt:lpstr>幼儿园!Print_Titles</vt:lpstr>
      <vt:lpstr>中学!Print_Titles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</cp:lastModifiedBy>
  <dcterms:created xsi:type="dcterms:W3CDTF">2017-06-01T10:08:00Z</dcterms:created>
  <dcterms:modified xsi:type="dcterms:W3CDTF">2017-07-26T07:15:57Z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